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/>
  <mc:AlternateContent xmlns:mc="http://schemas.openxmlformats.org/markup-compatibility/2006">
    <mc:Choice Requires="x15">
      <x15ac:absPath xmlns:x15ac="http://schemas.microsoft.com/office/spreadsheetml/2010/11/ac" url="G:\Mi unidad\Publico\6. Planeación\6.2. - g - h\"/>
    </mc:Choice>
  </mc:AlternateContent>
  <xr:revisionPtr revIDLastSave="0" documentId="13_ncr:1_{DE01EA8D-4CF8-4892-9C05-F5985EEC0F5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OAI 2019 PCJIC" sheetId="3" r:id="rId1"/>
  </sheets>
  <definedNames>
    <definedName name="_xlnm._FilterDatabase" localSheetId="0" hidden="1">'POAI 2019 PCJIC'!$A$5:$P$24</definedName>
    <definedName name="_xlnm.Print_Area" localSheetId="0">'POAI 2019 PCJIC'!$A$1:$P$24</definedName>
    <definedName name="Concepto_MOD">#REF!</definedName>
    <definedName name="conceptos_validacion">#REF!</definedName>
    <definedName name="Fondosalud">#REF!</definedName>
    <definedName name="GASTOS_FUNCIONAMIENTO">#REF!</definedName>
    <definedName name="_xlnm.Print_Titles" localSheetId="0">'POAI 2019 PCJIC'!$1:$6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3" l="1"/>
  <c r="J11" i="3"/>
  <c r="I11" i="3" s="1"/>
  <c r="J9" i="3"/>
  <c r="I8" i="3" l="1"/>
  <c r="I9" i="3"/>
  <c r="I10" i="3"/>
  <c r="I12" i="3"/>
  <c r="I13" i="3"/>
  <c r="I14" i="3"/>
  <c r="I15" i="3"/>
  <c r="I16" i="3"/>
  <c r="I17" i="3"/>
  <c r="I18" i="3"/>
  <c r="I19" i="3"/>
  <c r="I20" i="3"/>
  <c r="I21" i="3"/>
  <c r="I22" i="3"/>
  <c r="I23" i="3"/>
  <c r="O24" i="3" l="1"/>
  <c r="M24" i="3"/>
  <c r="N24" i="3" l="1"/>
  <c r="J24" i="3"/>
  <c r="L24" i="3"/>
  <c r="I7" i="3" l="1"/>
  <c r="K24" i="3"/>
  <c r="I24" i="3" l="1"/>
</calcChain>
</file>

<file path=xl/sharedStrings.xml><?xml version="1.0" encoding="utf-8"?>
<sst xmlns="http://schemas.openxmlformats.org/spreadsheetml/2006/main" count="109" uniqueCount="86">
  <si>
    <t>OBSERVACIONES</t>
  </si>
  <si>
    <t xml:space="preserve">Excedentes de Extensión </t>
  </si>
  <si>
    <t>Crédito</t>
  </si>
  <si>
    <t>Administración de Convenios</t>
  </si>
  <si>
    <t>FUENTES DE INVERSIÓN PROGRAMADA 2019</t>
  </si>
  <si>
    <t>ASIGNACIÓN AÑO 2019</t>
  </si>
  <si>
    <t>Nro.</t>
  </si>
  <si>
    <t>LÍDER</t>
  </si>
  <si>
    <t>CENTRO DE COSTOS</t>
  </si>
  <si>
    <t>PLAN OPERATIVO ANUAL DE INVERSIONES - POAI 
VIGENCIA 2019</t>
  </si>
  <si>
    <t>ÁREA EJECUTORA</t>
  </si>
  <si>
    <t>DIMENSIONES/EJES DEL  PD 2018-2022</t>
  </si>
  <si>
    <t>#PIC: Planeación, Innovación y Calidad Digitales</t>
  </si>
  <si>
    <t>#Glocal: Una IU Digital global, nacional, regional y local</t>
  </si>
  <si>
    <t>#Tdigital: Una Institución Universitaria ejemplo de Transformación Digital en todas sus dimensiones de gestión, servicio y gobierno.</t>
  </si>
  <si>
    <t>#CPU: Ensamblando la IU Digital</t>
  </si>
  <si>
    <t>1.1</t>
  </si>
  <si>
    <t>1.2</t>
  </si>
  <si>
    <t>3.1</t>
  </si>
  <si>
    <t>4.1</t>
  </si>
  <si>
    <t>2.1</t>
  </si>
  <si>
    <t xml:space="preserve">##SmartIU Digital </t>
  </si>
  <si>
    <t>##Red IU Digital</t>
  </si>
  <si>
    <t xml:space="preserve">##Talento IU Digital </t>
  </si>
  <si>
    <t xml:space="preserve"> ##BuenGobiernoIU </t>
  </si>
  <si>
    <t>##FinanzasIU</t>
  </si>
  <si>
    <t>##ComunicacionesIU</t>
  </si>
  <si>
    <t>4.2</t>
  </si>
  <si>
    <t>4.3</t>
  </si>
  <si>
    <t>4.4</t>
  </si>
  <si>
    <t>4.5</t>
  </si>
  <si>
    <t>4.6</t>
  </si>
  <si>
    <t>#APRENDIZAJE</t>
  </si>
  <si>
    <t>##OfertaEducativaIU Digital</t>
  </si>
  <si>
    <t>##Planeación</t>
  </si>
  <si>
    <t>##Innovación y Calidad Digitales</t>
  </si>
  <si>
    <t>##IU Digital global</t>
  </si>
  <si>
    <t>##Transformación Digital</t>
  </si>
  <si>
    <t xml:space="preserve">##ModeloEducativoIU </t>
  </si>
  <si>
    <t>##CadenasIU de Formación</t>
  </si>
  <si>
    <t>##DescubrimientoIU</t>
  </si>
  <si>
    <t>##ÉxitoyBienestarIU</t>
  </si>
  <si>
    <t>#ALCANCE</t>
  </si>
  <si>
    <t>##InclusiónIU</t>
  </si>
  <si>
    <t xml:space="preserve"> ##EmprendimientoIU </t>
  </si>
  <si>
    <t>5.1</t>
  </si>
  <si>
    <t>5.2</t>
  </si>
  <si>
    <t>5.3</t>
  </si>
  <si>
    <t>5.4</t>
  </si>
  <si>
    <t>5.5</t>
  </si>
  <si>
    <t>6.1</t>
  </si>
  <si>
    <t>6.2</t>
  </si>
  <si>
    <t>Aportes del Gobierno Departamental</t>
  </si>
  <si>
    <t>Recuperación de I.V.A</t>
  </si>
  <si>
    <t>Recursos del Balance</t>
  </si>
  <si>
    <t>Por Definir</t>
  </si>
  <si>
    <t>Sistema Integrado de Planeación, Calidad e Innovación</t>
  </si>
  <si>
    <t>Sistemas de Información para la Planeación, Calidad e Innovación</t>
  </si>
  <si>
    <t>* Política y sistema de gestión de la internacionalización institucional.
* Política y sistema de gestión de la proyección social institucional a nivel local.</t>
  </si>
  <si>
    <t>*  Modelo y Política de Transformación Digital IU Digital
* Implementación de Modelo y Política</t>
  </si>
  <si>
    <t>*  Diseño de los ambientes y acompañamiento en la construcción de la sede física. 
*Diseño e implementación de Plataforma Digital
* Implementación Sistemas de gestión Académicos y Administrativos
* Diseño de Modelo Smart University apropiado a la IU Digital.  Integración con diseño y desarrollo de Infraestructura Física de apoyo</t>
  </si>
  <si>
    <t>Relacionamiento Externo  "REDES"</t>
  </si>
  <si>
    <t>• Diseño e Implementación del Sistema de Gestión del Talento Humano
• Transformación Digital de la Gestión del Talento Humano
• Diseño e Implementación de la ‘Escuela IU Digital
• Diseño e Implementación del Sistema de Gestión del Conocimiento</t>
  </si>
  <si>
    <t>• Modelo de Gobierno Digital
• Actualización Estatutaria de la IU Digital</t>
  </si>
  <si>
    <t>• Sistema de Información Financiero
• Políticas de Sostenibilidad Financiera</t>
  </si>
  <si>
    <t>• Política institucional de Comunicaciones IU Digital
• Plan Institucional de Comunicación - PIC IU Digital
• Plan Institucional de Mercadeo - PIM IU Digital
• Antena IU Digital</t>
  </si>
  <si>
    <t>Consolidación oferta académica</t>
  </si>
  <si>
    <t>• Modelo Educativo IU Digital
• Observatorio de Grupos Poblacionales IU Digital</t>
  </si>
  <si>
    <t>• Modelo de Encadenamiento IU Digital implementado
• Mallas curriculares integradas con los diferentes niveles de formación
• Sistema de reconocimiento de saberes en marcha.</t>
  </si>
  <si>
    <t>• Sistema de Investigación e Innovación Institucional
• Política de Investigación, transferencia y apropiación del conocimiento IU Digital.
• Desarrollo y Categorización del Grupo INDDES
• Grupo de enlace docentes para apoyo a la investigación</t>
  </si>
  <si>
    <t>• Política de Bienestar Institucional IU DIGITAL
• Modelo de Bienestar Virtual
• Sistema de Éxito Estudiantil
• Procedimiento Electoral Institucional
• Servicio 24/7 a través de medios tecnológicos (Bot de respuestas básicas)
• Encuentros Regionales IU Digital
• Modelos disruptivos de enseñanza (aula taller - aprendizaje significativo)
• Bienestar al Empleado
• Política de Egresados
• Sistema de Acompañamiento y Seguimiento a Egresados
• Modelo de seguimiento, acompañamiento y vinculación del egresado de la IU Digital
• Portafolio de Servicios para egresados (educación continua, posgrados, actividades académicas, recreativas y deportivas)</t>
  </si>
  <si>
    <t>• Sistema de Educación Inclusiva Institucional
• Aspirante IU Digital
• Sistema de caracterización institucional IU Digital</t>
  </si>
  <si>
    <t>• Modelo del programa para el Emprendimiento Institucional
• Hub Digital Emprendedor - IUDigital.
• Sistemas de información para seguimiento de proyectos empresariales, perfiles emprendedores y monitoreo de ecosistemas de innovación y emprendimiento</t>
  </si>
  <si>
    <t>Componentes del Proyecto</t>
  </si>
  <si>
    <t>Dirección de Planeación</t>
  </si>
  <si>
    <t>Dirección de Tecnología</t>
  </si>
  <si>
    <t>Secretaria General/Vicerrectoria Administrativa</t>
  </si>
  <si>
    <t>Rectoria/Vicerrectoria Administrativa</t>
  </si>
  <si>
    <t>Vicerrectoria AcadémicaVicerrectoria Administrativa</t>
  </si>
  <si>
    <t>Vicerrectoria Académica</t>
  </si>
  <si>
    <t>Vicerrectoria de Extersión/Vicerrectoria Académica/Vicerrectoria Administrativa</t>
  </si>
  <si>
    <t>Vicerrectoria de Extersión</t>
  </si>
  <si>
    <t>Vicerrectoria Académica/Vicerrectoria Administrativa</t>
  </si>
  <si>
    <t>Vicerrectoria de Extersión/Vicerrectoria Académica</t>
  </si>
  <si>
    <t>Oficina Asesora de Comunicaciones</t>
  </si>
  <si>
    <t>Proyecto Banco IU DIGITAL (Línea)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</si>
</sst>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\ #,##0_);[Red]\(&quot;$&quot;\ #,##0\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 &quot;$&quot;\ * #,##0_ ;_ &quot;$&quot;\ * \-#,##0_ ;_ &quot;$&quot;\ * &quot;-&quot;??_ ;_ @_ "/>
    <numFmt numFmtId="169" formatCode="_(&quot;$&quot;\ * #,##0_);_(&quot;$&quot;\ * \(#,##0\);_(&quot;$&quot;\ * &quot;-&quot;??_);_(@_)"/>
    <numFmt numFmtId="170" formatCode="_ [$€-2]\ * #,##0.00_ ;_ [$€-2]\ * \-#,##0.00_ ;_ [$€-2]\ * &quot;-&quot;??_ "/>
  </numFmts>
  <fonts count="11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</borders>
  <cellStyleXfs count="17">
    <xf numFmtId="0" fontId="0" fillId="0" borderId="0"/>
    <xf numFmtId="0" fontId="2" fillId="0" borderId="0"/>
    <xf numFmtId="0" fontId="3" fillId="0" borderId="0"/>
    <xf numFmtId="0" fontId="2" fillId="0" borderId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70" fontId="5" fillId="0" borderId="0"/>
    <xf numFmtId="0" fontId="4" fillId="0" borderId="0"/>
    <xf numFmtId="0" fontId="6" fillId="0" borderId="0"/>
    <xf numFmtId="0" fontId="7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6" fontId="5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3"/>
    <xf numFmtId="3" fontId="2" fillId="0" borderId="0" xfId="3" applyNumberFormat="1"/>
    <xf numFmtId="169" fontId="2" fillId="0" borderId="0" xfId="3" applyNumberFormat="1"/>
    <xf numFmtId="0" fontId="2" fillId="0" borderId="0" xfId="3" applyAlignment="1">
      <alignment horizontal="center" vertical="center"/>
    </xf>
    <xf numFmtId="0" fontId="0" fillId="0" borderId="0" xfId="0" applyFill="1" applyBorder="1"/>
    <xf numFmtId="169" fontId="8" fillId="0" borderId="0" xfId="3" applyNumberFormat="1" applyFont="1" applyBorder="1" applyAlignment="1">
      <alignment horizontal="center" vertical="center"/>
    </xf>
    <xf numFmtId="0" fontId="2" fillId="0" borderId="0" xfId="3" applyAlignment="1">
      <alignment horizontal="center" vertical="center"/>
    </xf>
    <xf numFmtId="0" fontId="10" fillId="3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168" fontId="2" fillId="0" borderId="1" xfId="4" applyNumberFormat="1" applyFont="1" applyFill="1" applyBorder="1" applyAlignment="1">
      <alignment horizontal="center" vertical="center" wrapText="1"/>
    </xf>
    <xf numFmtId="0" fontId="2" fillId="0" borderId="1" xfId="16" applyNumberFormat="1" applyFont="1" applyFill="1" applyBorder="1" applyAlignment="1">
      <alignment horizontal="center" vertical="center" wrapText="1"/>
    </xf>
    <xf numFmtId="169" fontId="2" fillId="0" borderId="1" xfId="4" applyNumberFormat="1" applyFont="1" applyFill="1" applyBorder="1" applyAlignment="1">
      <alignment horizontal="center" vertical="center"/>
    </xf>
    <xf numFmtId="49" fontId="2" fillId="0" borderId="1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164" fontId="2" fillId="0" borderId="1" xfId="3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69" fontId="8" fillId="0" borderId="1" xfId="3" applyNumberFormat="1" applyFont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2" fillId="0" borderId="0" xfId="3" applyAlignment="1">
      <alignment horizontal="right" vertical="center"/>
    </xf>
    <xf numFmtId="49" fontId="9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/>
    </xf>
    <xf numFmtId="0" fontId="10" fillId="3" borderId="3" xfId="3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7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0" fontId="2" fillId="0" borderId="9" xfId="3" applyFont="1" applyFill="1" applyBorder="1" applyAlignment="1">
      <alignment horizontal="center" vertical="center"/>
    </xf>
    <xf numFmtId="0" fontId="2" fillId="0" borderId="10" xfId="3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</cellXfs>
  <cellStyles count="17">
    <cellStyle name="Millares [0] 2" xfId="5" xr:uid="{00000000-0005-0000-0000-000000000000}"/>
    <cellStyle name="Millares 2" xfId="6" xr:uid="{00000000-0005-0000-0000-000001000000}"/>
    <cellStyle name="Millares 3" xfId="7" xr:uid="{00000000-0005-0000-0000-000002000000}"/>
    <cellStyle name="Moneda 2" xfId="4" xr:uid="{00000000-0005-0000-0000-000003000000}"/>
    <cellStyle name="Moneda 3" xfId="16" xr:uid="{00000000-0005-0000-0000-000004000000}"/>
    <cellStyle name="Normal" xfId="0" builtinId="0"/>
    <cellStyle name="Normal 14" xfId="3" xr:uid="{00000000-0005-0000-0000-000006000000}"/>
    <cellStyle name="Normal 2" xfId="2" xr:uid="{00000000-0005-0000-0000-000007000000}"/>
    <cellStyle name="Normal 2 2" xfId="1" xr:uid="{00000000-0005-0000-0000-000008000000}"/>
    <cellStyle name="Normal 2 2 7" xfId="13" xr:uid="{00000000-0005-0000-0000-000009000000}"/>
    <cellStyle name="Normal 2 2 8" xfId="14" xr:uid="{00000000-0005-0000-0000-00000A000000}"/>
    <cellStyle name="Normal 2 3" xfId="8" xr:uid="{00000000-0005-0000-0000-00000B000000}"/>
    <cellStyle name="Normal 3" xfId="9" xr:uid="{00000000-0005-0000-0000-00000C000000}"/>
    <cellStyle name="Normal 3 2" xfId="15" xr:uid="{00000000-0005-0000-0000-00000D000000}"/>
    <cellStyle name="Normal 4" xfId="11" xr:uid="{00000000-0005-0000-0000-00000E000000}"/>
    <cellStyle name="Normal 5" xfId="10" xr:uid="{00000000-0005-0000-0000-00000F000000}"/>
    <cellStyle name="Porcentaje 2" xfId="12" xr:uid="{00000000-0005-0000-0000-000010000000}"/>
  </cellStyles>
  <dxfs count="0"/>
  <tableStyles count="0" defaultTableStyle="TableStyleMedium2" defaultPivotStyle="PivotStyleLight16"/>
  <colors>
    <mruColors>
      <color rgb="FF2389DD"/>
      <color rgb="FF0F35F1"/>
      <color rgb="FFFF4343"/>
      <color rgb="FFDDEBF7"/>
      <color rgb="FFC9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38100</xdr:rowOff>
    </xdr:from>
    <xdr:to>
      <xdr:col>1</xdr:col>
      <xdr:colOff>1569243</xdr:colOff>
      <xdr:row>3</xdr:row>
      <xdr:rowOff>87312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38100"/>
          <a:ext cx="1893093" cy="554037"/>
        </a:xfrm>
        <a:prstGeom prst="rect">
          <a:avLst/>
        </a:prstGeom>
      </xdr:spPr>
    </xdr:pic>
    <xdr:clientData/>
  </xdr:twoCellAnchor>
  <xdr:twoCellAnchor editAs="oneCell">
    <xdr:from>
      <xdr:col>15</xdr:col>
      <xdr:colOff>246528</xdr:colOff>
      <xdr:row>0</xdr:row>
      <xdr:rowOff>44823</xdr:rowOff>
    </xdr:from>
    <xdr:to>
      <xdr:col>15</xdr:col>
      <xdr:colOff>1443956</xdr:colOff>
      <xdr:row>3</xdr:row>
      <xdr:rowOff>265826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C77E5A1-CE98-414B-9651-3DDE12DA3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46469" y="44823"/>
          <a:ext cx="1197428" cy="714062"/>
        </a:xfrm>
        <a:prstGeom prst="rect">
          <a:avLst/>
        </a:prstGeom>
      </xdr:spPr>
    </xdr:pic>
    <xdr:clientData/>
  </xdr:twoCellAnchor>
  <xdr:twoCellAnchor editAs="oneCell">
    <xdr:from>
      <xdr:col>2</xdr:col>
      <xdr:colOff>313766</xdr:colOff>
      <xdr:row>0</xdr:row>
      <xdr:rowOff>89647</xdr:rowOff>
    </xdr:from>
    <xdr:to>
      <xdr:col>3</xdr:col>
      <xdr:colOff>1507191</xdr:colOff>
      <xdr:row>3</xdr:row>
      <xdr:rowOff>203739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B34F0F1-B312-4B3B-AB88-8924784A75CF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85" t="27439" r="68429" b="29268"/>
        <a:stretch/>
      </xdr:blipFill>
      <xdr:spPr bwMode="auto">
        <a:xfrm>
          <a:off x="3316942" y="89647"/>
          <a:ext cx="1619249" cy="6071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9"/>
  <sheetViews>
    <sheetView showGridLines="0" tabSelected="1" topLeftCell="C1" zoomScale="85" zoomScaleNormal="85" workbookViewId="0">
      <selection activeCell="M11" sqref="M11"/>
    </sheetView>
  </sheetViews>
  <sheetFormatPr baseColWidth="10" defaultRowHeight="12.75" x14ac:dyDescent="0.2"/>
  <cols>
    <col min="1" max="1" width="6.42578125" style="4" customWidth="1"/>
    <col min="2" max="2" width="38.5703125" style="7" customWidth="1"/>
    <col min="3" max="3" width="6.42578125" style="7" customWidth="1"/>
    <col min="4" max="4" width="28.5703125" style="1" customWidth="1"/>
    <col min="5" max="5" width="39.140625" style="1" customWidth="1"/>
    <col min="6" max="6" width="23.42578125" style="1" customWidth="1"/>
    <col min="7" max="7" width="23.5703125" style="1" customWidth="1"/>
    <col min="8" max="8" width="15.5703125" style="1" customWidth="1"/>
    <col min="9" max="9" width="18.7109375" style="1" customWidth="1"/>
    <col min="10" max="10" width="19.140625" style="1" customWidth="1"/>
    <col min="11" max="11" width="15.28515625" style="1" customWidth="1"/>
    <col min="12" max="12" width="15.140625" style="1" customWidth="1"/>
    <col min="13" max="13" width="18" style="1" customWidth="1"/>
    <col min="14" max="15" width="13.7109375" style="1" customWidth="1"/>
    <col min="16" max="16" width="31.7109375" style="1" customWidth="1"/>
    <col min="17" max="242" width="11.42578125" style="1"/>
    <col min="243" max="244" width="0" style="1" hidden="1" customWidth="1"/>
    <col min="245" max="245" width="29.5703125" style="1" bestFit="1" customWidth="1"/>
    <col min="246" max="246" width="28.5703125" style="1" customWidth="1"/>
    <col min="247" max="248" width="0" style="1" hidden="1" customWidth="1"/>
    <col min="249" max="249" width="21.85546875" style="1" bestFit="1" customWidth="1"/>
    <col min="250" max="250" width="19.28515625" style="1" bestFit="1" customWidth="1"/>
    <col min="251" max="251" width="16.42578125" style="1" bestFit="1" customWidth="1"/>
    <col min="252" max="252" width="22.85546875" style="1" bestFit="1" customWidth="1"/>
    <col min="253" max="253" width="18.5703125" style="1" customWidth="1"/>
    <col min="254" max="254" width="18.5703125" style="1" bestFit="1" customWidth="1"/>
    <col min="255" max="255" width="17.140625" style="1" customWidth="1"/>
    <col min="256" max="256" width="18.85546875" style="1" bestFit="1" customWidth="1"/>
    <col min="257" max="257" width="19" style="1" customWidth="1"/>
    <col min="258" max="258" width="24.42578125" style="1" bestFit="1" customWidth="1"/>
    <col min="259" max="259" width="18.7109375" style="1" bestFit="1" customWidth="1"/>
    <col min="260" max="260" width="18.5703125" style="1" bestFit="1" customWidth="1"/>
    <col min="261" max="261" width="22" style="1" bestFit="1" customWidth="1"/>
    <col min="262" max="262" width="9.28515625" style="1" bestFit="1" customWidth="1"/>
    <col min="263" max="263" width="12.140625" style="1" bestFit="1" customWidth="1"/>
    <col min="264" max="264" width="15.7109375" style="1" bestFit="1" customWidth="1"/>
    <col min="265" max="498" width="11.42578125" style="1"/>
    <col min="499" max="500" width="0" style="1" hidden="1" customWidth="1"/>
    <col min="501" max="501" width="29.5703125" style="1" bestFit="1" customWidth="1"/>
    <col min="502" max="502" width="28.5703125" style="1" customWidth="1"/>
    <col min="503" max="504" width="0" style="1" hidden="1" customWidth="1"/>
    <col min="505" max="505" width="21.85546875" style="1" bestFit="1" customWidth="1"/>
    <col min="506" max="506" width="19.28515625" style="1" bestFit="1" customWidth="1"/>
    <col min="507" max="507" width="16.42578125" style="1" bestFit="1" customWidth="1"/>
    <col min="508" max="508" width="22.85546875" style="1" bestFit="1" customWidth="1"/>
    <col min="509" max="509" width="18.5703125" style="1" customWidth="1"/>
    <col min="510" max="510" width="18.5703125" style="1" bestFit="1" customWidth="1"/>
    <col min="511" max="511" width="17.140625" style="1" customWidth="1"/>
    <col min="512" max="512" width="18.85546875" style="1" bestFit="1" customWidth="1"/>
    <col min="513" max="513" width="19" style="1" customWidth="1"/>
    <col min="514" max="514" width="24.42578125" style="1" bestFit="1" customWidth="1"/>
    <col min="515" max="515" width="18.7109375" style="1" bestFit="1" customWidth="1"/>
    <col min="516" max="516" width="18.5703125" style="1" bestFit="1" customWidth="1"/>
    <col min="517" max="517" width="22" style="1" bestFit="1" customWidth="1"/>
    <col min="518" max="518" width="9.28515625" style="1" bestFit="1" customWidth="1"/>
    <col min="519" max="519" width="12.140625" style="1" bestFit="1" customWidth="1"/>
    <col min="520" max="520" width="15.7109375" style="1" bestFit="1" customWidth="1"/>
    <col min="521" max="754" width="11.42578125" style="1"/>
    <col min="755" max="756" width="0" style="1" hidden="1" customWidth="1"/>
    <col min="757" max="757" width="29.5703125" style="1" bestFit="1" customWidth="1"/>
    <col min="758" max="758" width="28.5703125" style="1" customWidth="1"/>
    <col min="759" max="760" width="0" style="1" hidden="1" customWidth="1"/>
    <col min="761" max="761" width="21.85546875" style="1" bestFit="1" customWidth="1"/>
    <col min="762" max="762" width="19.28515625" style="1" bestFit="1" customWidth="1"/>
    <col min="763" max="763" width="16.42578125" style="1" bestFit="1" customWidth="1"/>
    <col min="764" max="764" width="22.85546875" style="1" bestFit="1" customWidth="1"/>
    <col min="765" max="765" width="18.5703125" style="1" customWidth="1"/>
    <col min="766" max="766" width="18.5703125" style="1" bestFit="1" customWidth="1"/>
    <col min="767" max="767" width="17.140625" style="1" customWidth="1"/>
    <col min="768" max="768" width="18.85546875" style="1" bestFit="1" customWidth="1"/>
    <col min="769" max="769" width="19" style="1" customWidth="1"/>
    <col min="770" max="770" width="24.42578125" style="1" bestFit="1" customWidth="1"/>
    <col min="771" max="771" width="18.7109375" style="1" bestFit="1" customWidth="1"/>
    <col min="772" max="772" width="18.5703125" style="1" bestFit="1" customWidth="1"/>
    <col min="773" max="773" width="22" style="1" bestFit="1" customWidth="1"/>
    <col min="774" max="774" width="9.28515625" style="1" bestFit="1" customWidth="1"/>
    <col min="775" max="775" width="12.140625" style="1" bestFit="1" customWidth="1"/>
    <col min="776" max="776" width="15.7109375" style="1" bestFit="1" customWidth="1"/>
    <col min="777" max="1010" width="11.42578125" style="1"/>
    <col min="1011" max="1012" width="0" style="1" hidden="1" customWidth="1"/>
    <col min="1013" max="1013" width="29.5703125" style="1" bestFit="1" customWidth="1"/>
    <col min="1014" max="1014" width="28.5703125" style="1" customWidth="1"/>
    <col min="1015" max="1016" width="0" style="1" hidden="1" customWidth="1"/>
    <col min="1017" max="1017" width="21.85546875" style="1" bestFit="1" customWidth="1"/>
    <col min="1018" max="1018" width="19.28515625" style="1" bestFit="1" customWidth="1"/>
    <col min="1019" max="1019" width="16.42578125" style="1" bestFit="1" customWidth="1"/>
    <col min="1020" max="1020" width="22.85546875" style="1" bestFit="1" customWidth="1"/>
    <col min="1021" max="1021" width="18.5703125" style="1" customWidth="1"/>
    <col min="1022" max="1022" width="18.5703125" style="1" bestFit="1" customWidth="1"/>
    <col min="1023" max="1023" width="17.140625" style="1" customWidth="1"/>
    <col min="1024" max="1024" width="18.85546875" style="1" bestFit="1" customWidth="1"/>
    <col min="1025" max="1025" width="19" style="1" customWidth="1"/>
    <col min="1026" max="1026" width="24.42578125" style="1" bestFit="1" customWidth="1"/>
    <col min="1027" max="1027" width="18.7109375" style="1" bestFit="1" customWidth="1"/>
    <col min="1028" max="1028" width="18.5703125" style="1" bestFit="1" customWidth="1"/>
    <col min="1029" max="1029" width="22" style="1" bestFit="1" customWidth="1"/>
    <col min="1030" max="1030" width="9.28515625" style="1" bestFit="1" customWidth="1"/>
    <col min="1031" max="1031" width="12.140625" style="1" bestFit="1" customWidth="1"/>
    <col min="1032" max="1032" width="15.7109375" style="1" bestFit="1" customWidth="1"/>
    <col min="1033" max="1266" width="11.42578125" style="1"/>
    <col min="1267" max="1268" width="0" style="1" hidden="1" customWidth="1"/>
    <col min="1269" max="1269" width="29.5703125" style="1" bestFit="1" customWidth="1"/>
    <col min="1270" max="1270" width="28.5703125" style="1" customWidth="1"/>
    <col min="1271" max="1272" width="0" style="1" hidden="1" customWidth="1"/>
    <col min="1273" max="1273" width="21.85546875" style="1" bestFit="1" customWidth="1"/>
    <col min="1274" max="1274" width="19.28515625" style="1" bestFit="1" customWidth="1"/>
    <col min="1275" max="1275" width="16.42578125" style="1" bestFit="1" customWidth="1"/>
    <col min="1276" max="1276" width="22.85546875" style="1" bestFit="1" customWidth="1"/>
    <col min="1277" max="1277" width="18.5703125" style="1" customWidth="1"/>
    <col min="1278" max="1278" width="18.5703125" style="1" bestFit="1" customWidth="1"/>
    <col min="1279" max="1279" width="17.140625" style="1" customWidth="1"/>
    <col min="1280" max="1280" width="18.85546875" style="1" bestFit="1" customWidth="1"/>
    <col min="1281" max="1281" width="19" style="1" customWidth="1"/>
    <col min="1282" max="1282" width="24.42578125" style="1" bestFit="1" customWidth="1"/>
    <col min="1283" max="1283" width="18.7109375" style="1" bestFit="1" customWidth="1"/>
    <col min="1284" max="1284" width="18.5703125" style="1" bestFit="1" customWidth="1"/>
    <col min="1285" max="1285" width="22" style="1" bestFit="1" customWidth="1"/>
    <col min="1286" max="1286" width="9.28515625" style="1" bestFit="1" customWidth="1"/>
    <col min="1287" max="1287" width="12.140625" style="1" bestFit="1" customWidth="1"/>
    <col min="1288" max="1288" width="15.7109375" style="1" bestFit="1" customWidth="1"/>
    <col min="1289" max="1522" width="11.42578125" style="1"/>
    <col min="1523" max="1524" width="0" style="1" hidden="1" customWidth="1"/>
    <col min="1525" max="1525" width="29.5703125" style="1" bestFit="1" customWidth="1"/>
    <col min="1526" max="1526" width="28.5703125" style="1" customWidth="1"/>
    <col min="1527" max="1528" width="0" style="1" hidden="1" customWidth="1"/>
    <col min="1529" max="1529" width="21.85546875" style="1" bestFit="1" customWidth="1"/>
    <col min="1530" max="1530" width="19.28515625" style="1" bestFit="1" customWidth="1"/>
    <col min="1531" max="1531" width="16.42578125" style="1" bestFit="1" customWidth="1"/>
    <col min="1532" max="1532" width="22.85546875" style="1" bestFit="1" customWidth="1"/>
    <col min="1533" max="1533" width="18.5703125" style="1" customWidth="1"/>
    <col min="1534" max="1534" width="18.5703125" style="1" bestFit="1" customWidth="1"/>
    <col min="1535" max="1535" width="17.140625" style="1" customWidth="1"/>
    <col min="1536" max="1536" width="18.85546875" style="1" bestFit="1" customWidth="1"/>
    <col min="1537" max="1537" width="19" style="1" customWidth="1"/>
    <col min="1538" max="1538" width="24.42578125" style="1" bestFit="1" customWidth="1"/>
    <col min="1539" max="1539" width="18.7109375" style="1" bestFit="1" customWidth="1"/>
    <col min="1540" max="1540" width="18.5703125" style="1" bestFit="1" customWidth="1"/>
    <col min="1541" max="1541" width="22" style="1" bestFit="1" customWidth="1"/>
    <col min="1542" max="1542" width="9.28515625" style="1" bestFit="1" customWidth="1"/>
    <col min="1543" max="1543" width="12.140625" style="1" bestFit="1" customWidth="1"/>
    <col min="1544" max="1544" width="15.7109375" style="1" bestFit="1" customWidth="1"/>
    <col min="1545" max="1778" width="11.42578125" style="1"/>
    <col min="1779" max="1780" width="0" style="1" hidden="1" customWidth="1"/>
    <col min="1781" max="1781" width="29.5703125" style="1" bestFit="1" customWidth="1"/>
    <col min="1782" max="1782" width="28.5703125" style="1" customWidth="1"/>
    <col min="1783" max="1784" width="0" style="1" hidden="1" customWidth="1"/>
    <col min="1785" max="1785" width="21.85546875" style="1" bestFit="1" customWidth="1"/>
    <col min="1786" max="1786" width="19.28515625" style="1" bestFit="1" customWidth="1"/>
    <col min="1787" max="1787" width="16.42578125" style="1" bestFit="1" customWidth="1"/>
    <col min="1788" max="1788" width="22.85546875" style="1" bestFit="1" customWidth="1"/>
    <col min="1789" max="1789" width="18.5703125" style="1" customWidth="1"/>
    <col min="1790" max="1790" width="18.5703125" style="1" bestFit="1" customWidth="1"/>
    <col min="1791" max="1791" width="17.140625" style="1" customWidth="1"/>
    <col min="1792" max="1792" width="18.85546875" style="1" bestFit="1" customWidth="1"/>
    <col min="1793" max="1793" width="19" style="1" customWidth="1"/>
    <col min="1794" max="1794" width="24.42578125" style="1" bestFit="1" customWidth="1"/>
    <col min="1795" max="1795" width="18.7109375" style="1" bestFit="1" customWidth="1"/>
    <col min="1796" max="1796" width="18.5703125" style="1" bestFit="1" customWidth="1"/>
    <col min="1797" max="1797" width="22" style="1" bestFit="1" customWidth="1"/>
    <col min="1798" max="1798" width="9.28515625" style="1" bestFit="1" customWidth="1"/>
    <col min="1799" max="1799" width="12.140625" style="1" bestFit="1" customWidth="1"/>
    <col min="1800" max="1800" width="15.7109375" style="1" bestFit="1" customWidth="1"/>
    <col min="1801" max="2034" width="11.42578125" style="1"/>
    <col min="2035" max="2036" width="0" style="1" hidden="1" customWidth="1"/>
    <col min="2037" max="2037" width="29.5703125" style="1" bestFit="1" customWidth="1"/>
    <col min="2038" max="2038" width="28.5703125" style="1" customWidth="1"/>
    <col min="2039" max="2040" width="0" style="1" hidden="1" customWidth="1"/>
    <col min="2041" max="2041" width="21.85546875" style="1" bestFit="1" customWidth="1"/>
    <col min="2042" max="2042" width="19.28515625" style="1" bestFit="1" customWidth="1"/>
    <col min="2043" max="2043" width="16.42578125" style="1" bestFit="1" customWidth="1"/>
    <col min="2044" max="2044" width="22.85546875" style="1" bestFit="1" customWidth="1"/>
    <col min="2045" max="2045" width="18.5703125" style="1" customWidth="1"/>
    <col min="2046" max="2046" width="18.5703125" style="1" bestFit="1" customWidth="1"/>
    <col min="2047" max="2047" width="17.140625" style="1" customWidth="1"/>
    <col min="2048" max="2048" width="18.85546875" style="1" bestFit="1" customWidth="1"/>
    <col min="2049" max="2049" width="19" style="1" customWidth="1"/>
    <col min="2050" max="2050" width="24.42578125" style="1" bestFit="1" customWidth="1"/>
    <col min="2051" max="2051" width="18.7109375" style="1" bestFit="1" customWidth="1"/>
    <col min="2052" max="2052" width="18.5703125" style="1" bestFit="1" customWidth="1"/>
    <col min="2053" max="2053" width="22" style="1" bestFit="1" customWidth="1"/>
    <col min="2054" max="2054" width="9.28515625" style="1" bestFit="1" customWidth="1"/>
    <col min="2055" max="2055" width="12.140625" style="1" bestFit="1" customWidth="1"/>
    <col min="2056" max="2056" width="15.7109375" style="1" bestFit="1" customWidth="1"/>
    <col min="2057" max="2290" width="11.42578125" style="1"/>
    <col min="2291" max="2292" width="0" style="1" hidden="1" customWidth="1"/>
    <col min="2293" max="2293" width="29.5703125" style="1" bestFit="1" customWidth="1"/>
    <col min="2294" max="2294" width="28.5703125" style="1" customWidth="1"/>
    <col min="2295" max="2296" width="0" style="1" hidden="1" customWidth="1"/>
    <col min="2297" max="2297" width="21.85546875" style="1" bestFit="1" customWidth="1"/>
    <col min="2298" max="2298" width="19.28515625" style="1" bestFit="1" customWidth="1"/>
    <col min="2299" max="2299" width="16.42578125" style="1" bestFit="1" customWidth="1"/>
    <col min="2300" max="2300" width="22.85546875" style="1" bestFit="1" customWidth="1"/>
    <col min="2301" max="2301" width="18.5703125" style="1" customWidth="1"/>
    <col min="2302" max="2302" width="18.5703125" style="1" bestFit="1" customWidth="1"/>
    <col min="2303" max="2303" width="17.140625" style="1" customWidth="1"/>
    <col min="2304" max="2304" width="18.85546875" style="1" bestFit="1" customWidth="1"/>
    <col min="2305" max="2305" width="19" style="1" customWidth="1"/>
    <col min="2306" max="2306" width="24.42578125" style="1" bestFit="1" customWidth="1"/>
    <col min="2307" max="2307" width="18.7109375" style="1" bestFit="1" customWidth="1"/>
    <col min="2308" max="2308" width="18.5703125" style="1" bestFit="1" customWidth="1"/>
    <col min="2309" max="2309" width="22" style="1" bestFit="1" customWidth="1"/>
    <col min="2310" max="2310" width="9.28515625" style="1" bestFit="1" customWidth="1"/>
    <col min="2311" max="2311" width="12.140625" style="1" bestFit="1" customWidth="1"/>
    <col min="2312" max="2312" width="15.7109375" style="1" bestFit="1" customWidth="1"/>
    <col min="2313" max="2546" width="11.42578125" style="1"/>
    <col min="2547" max="2548" width="0" style="1" hidden="1" customWidth="1"/>
    <col min="2549" max="2549" width="29.5703125" style="1" bestFit="1" customWidth="1"/>
    <col min="2550" max="2550" width="28.5703125" style="1" customWidth="1"/>
    <col min="2551" max="2552" width="0" style="1" hidden="1" customWidth="1"/>
    <col min="2553" max="2553" width="21.85546875" style="1" bestFit="1" customWidth="1"/>
    <col min="2554" max="2554" width="19.28515625" style="1" bestFit="1" customWidth="1"/>
    <col min="2555" max="2555" width="16.42578125" style="1" bestFit="1" customWidth="1"/>
    <col min="2556" max="2556" width="22.85546875" style="1" bestFit="1" customWidth="1"/>
    <col min="2557" max="2557" width="18.5703125" style="1" customWidth="1"/>
    <col min="2558" max="2558" width="18.5703125" style="1" bestFit="1" customWidth="1"/>
    <col min="2559" max="2559" width="17.140625" style="1" customWidth="1"/>
    <col min="2560" max="2560" width="18.85546875" style="1" bestFit="1" customWidth="1"/>
    <col min="2561" max="2561" width="19" style="1" customWidth="1"/>
    <col min="2562" max="2562" width="24.42578125" style="1" bestFit="1" customWidth="1"/>
    <col min="2563" max="2563" width="18.7109375" style="1" bestFit="1" customWidth="1"/>
    <col min="2564" max="2564" width="18.5703125" style="1" bestFit="1" customWidth="1"/>
    <col min="2565" max="2565" width="22" style="1" bestFit="1" customWidth="1"/>
    <col min="2566" max="2566" width="9.28515625" style="1" bestFit="1" customWidth="1"/>
    <col min="2567" max="2567" width="12.140625" style="1" bestFit="1" customWidth="1"/>
    <col min="2568" max="2568" width="15.7109375" style="1" bestFit="1" customWidth="1"/>
    <col min="2569" max="2802" width="11.42578125" style="1"/>
    <col min="2803" max="2804" width="0" style="1" hidden="1" customWidth="1"/>
    <col min="2805" max="2805" width="29.5703125" style="1" bestFit="1" customWidth="1"/>
    <col min="2806" max="2806" width="28.5703125" style="1" customWidth="1"/>
    <col min="2807" max="2808" width="0" style="1" hidden="1" customWidth="1"/>
    <col min="2809" max="2809" width="21.85546875" style="1" bestFit="1" customWidth="1"/>
    <col min="2810" max="2810" width="19.28515625" style="1" bestFit="1" customWidth="1"/>
    <col min="2811" max="2811" width="16.42578125" style="1" bestFit="1" customWidth="1"/>
    <col min="2812" max="2812" width="22.85546875" style="1" bestFit="1" customWidth="1"/>
    <col min="2813" max="2813" width="18.5703125" style="1" customWidth="1"/>
    <col min="2814" max="2814" width="18.5703125" style="1" bestFit="1" customWidth="1"/>
    <col min="2815" max="2815" width="17.140625" style="1" customWidth="1"/>
    <col min="2816" max="2816" width="18.85546875" style="1" bestFit="1" customWidth="1"/>
    <col min="2817" max="2817" width="19" style="1" customWidth="1"/>
    <col min="2818" max="2818" width="24.42578125" style="1" bestFit="1" customWidth="1"/>
    <col min="2819" max="2819" width="18.7109375" style="1" bestFit="1" customWidth="1"/>
    <col min="2820" max="2820" width="18.5703125" style="1" bestFit="1" customWidth="1"/>
    <col min="2821" max="2821" width="22" style="1" bestFit="1" customWidth="1"/>
    <col min="2822" max="2822" width="9.28515625" style="1" bestFit="1" customWidth="1"/>
    <col min="2823" max="2823" width="12.140625" style="1" bestFit="1" customWidth="1"/>
    <col min="2824" max="2824" width="15.7109375" style="1" bestFit="1" customWidth="1"/>
    <col min="2825" max="3058" width="11.42578125" style="1"/>
    <col min="3059" max="3060" width="0" style="1" hidden="1" customWidth="1"/>
    <col min="3061" max="3061" width="29.5703125" style="1" bestFit="1" customWidth="1"/>
    <col min="3062" max="3062" width="28.5703125" style="1" customWidth="1"/>
    <col min="3063" max="3064" width="0" style="1" hidden="1" customWidth="1"/>
    <col min="3065" max="3065" width="21.85546875" style="1" bestFit="1" customWidth="1"/>
    <col min="3066" max="3066" width="19.28515625" style="1" bestFit="1" customWidth="1"/>
    <col min="3067" max="3067" width="16.42578125" style="1" bestFit="1" customWidth="1"/>
    <col min="3068" max="3068" width="22.85546875" style="1" bestFit="1" customWidth="1"/>
    <col min="3069" max="3069" width="18.5703125" style="1" customWidth="1"/>
    <col min="3070" max="3070" width="18.5703125" style="1" bestFit="1" customWidth="1"/>
    <col min="3071" max="3071" width="17.140625" style="1" customWidth="1"/>
    <col min="3072" max="3072" width="18.85546875" style="1" bestFit="1" customWidth="1"/>
    <col min="3073" max="3073" width="19" style="1" customWidth="1"/>
    <col min="3074" max="3074" width="24.42578125" style="1" bestFit="1" customWidth="1"/>
    <col min="3075" max="3075" width="18.7109375" style="1" bestFit="1" customWidth="1"/>
    <col min="3076" max="3076" width="18.5703125" style="1" bestFit="1" customWidth="1"/>
    <col min="3077" max="3077" width="22" style="1" bestFit="1" customWidth="1"/>
    <col min="3078" max="3078" width="9.28515625" style="1" bestFit="1" customWidth="1"/>
    <col min="3079" max="3079" width="12.140625" style="1" bestFit="1" customWidth="1"/>
    <col min="3080" max="3080" width="15.7109375" style="1" bestFit="1" customWidth="1"/>
    <col min="3081" max="3314" width="11.42578125" style="1"/>
    <col min="3315" max="3316" width="0" style="1" hidden="1" customWidth="1"/>
    <col min="3317" max="3317" width="29.5703125" style="1" bestFit="1" customWidth="1"/>
    <col min="3318" max="3318" width="28.5703125" style="1" customWidth="1"/>
    <col min="3319" max="3320" width="0" style="1" hidden="1" customWidth="1"/>
    <col min="3321" max="3321" width="21.85546875" style="1" bestFit="1" customWidth="1"/>
    <col min="3322" max="3322" width="19.28515625" style="1" bestFit="1" customWidth="1"/>
    <col min="3323" max="3323" width="16.42578125" style="1" bestFit="1" customWidth="1"/>
    <col min="3324" max="3324" width="22.85546875" style="1" bestFit="1" customWidth="1"/>
    <col min="3325" max="3325" width="18.5703125" style="1" customWidth="1"/>
    <col min="3326" max="3326" width="18.5703125" style="1" bestFit="1" customWidth="1"/>
    <col min="3327" max="3327" width="17.140625" style="1" customWidth="1"/>
    <col min="3328" max="3328" width="18.85546875" style="1" bestFit="1" customWidth="1"/>
    <col min="3329" max="3329" width="19" style="1" customWidth="1"/>
    <col min="3330" max="3330" width="24.42578125" style="1" bestFit="1" customWidth="1"/>
    <col min="3331" max="3331" width="18.7109375" style="1" bestFit="1" customWidth="1"/>
    <col min="3332" max="3332" width="18.5703125" style="1" bestFit="1" customWidth="1"/>
    <col min="3333" max="3333" width="22" style="1" bestFit="1" customWidth="1"/>
    <col min="3334" max="3334" width="9.28515625" style="1" bestFit="1" customWidth="1"/>
    <col min="3335" max="3335" width="12.140625" style="1" bestFit="1" customWidth="1"/>
    <col min="3336" max="3336" width="15.7109375" style="1" bestFit="1" customWidth="1"/>
    <col min="3337" max="3570" width="11.42578125" style="1"/>
    <col min="3571" max="3572" width="0" style="1" hidden="1" customWidth="1"/>
    <col min="3573" max="3573" width="29.5703125" style="1" bestFit="1" customWidth="1"/>
    <col min="3574" max="3574" width="28.5703125" style="1" customWidth="1"/>
    <col min="3575" max="3576" width="0" style="1" hidden="1" customWidth="1"/>
    <col min="3577" max="3577" width="21.85546875" style="1" bestFit="1" customWidth="1"/>
    <col min="3578" max="3578" width="19.28515625" style="1" bestFit="1" customWidth="1"/>
    <col min="3579" max="3579" width="16.42578125" style="1" bestFit="1" customWidth="1"/>
    <col min="3580" max="3580" width="22.85546875" style="1" bestFit="1" customWidth="1"/>
    <col min="3581" max="3581" width="18.5703125" style="1" customWidth="1"/>
    <col min="3582" max="3582" width="18.5703125" style="1" bestFit="1" customWidth="1"/>
    <col min="3583" max="3583" width="17.140625" style="1" customWidth="1"/>
    <col min="3584" max="3584" width="18.85546875" style="1" bestFit="1" customWidth="1"/>
    <col min="3585" max="3585" width="19" style="1" customWidth="1"/>
    <col min="3586" max="3586" width="24.42578125" style="1" bestFit="1" customWidth="1"/>
    <col min="3587" max="3587" width="18.7109375" style="1" bestFit="1" customWidth="1"/>
    <col min="3588" max="3588" width="18.5703125" style="1" bestFit="1" customWidth="1"/>
    <col min="3589" max="3589" width="22" style="1" bestFit="1" customWidth="1"/>
    <col min="3590" max="3590" width="9.28515625" style="1" bestFit="1" customWidth="1"/>
    <col min="3591" max="3591" width="12.140625" style="1" bestFit="1" customWidth="1"/>
    <col min="3592" max="3592" width="15.7109375" style="1" bestFit="1" customWidth="1"/>
    <col min="3593" max="3826" width="11.42578125" style="1"/>
    <col min="3827" max="3828" width="0" style="1" hidden="1" customWidth="1"/>
    <col min="3829" max="3829" width="29.5703125" style="1" bestFit="1" customWidth="1"/>
    <col min="3830" max="3830" width="28.5703125" style="1" customWidth="1"/>
    <col min="3831" max="3832" width="0" style="1" hidden="1" customWidth="1"/>
    <col min="3833" max="3833" width="21.85546875" style="1" bestFit="1" customWidth="1"/>
    <col min="3834" max="3834" width="19.28515625" style="1" bestFit="1" customWidth="1"/>
    <col min="3835" max="3835" width="16.42578125" style="1" bestFit="1" customWidth="1"/>
    <col min="3836" max="3836" width="22.85546875" style="1" bestFit="1" customWidth="1"/>
    <col min="3837" max="3837" width="18.5703125" style="1" customWidth="1"/>
    <col min="3838" max="3838" width="18.5703125" style="1" bestFit="1" customWidth="1"/>
    <col min="3839" max="3839" width="17.140625" style="1" customWidth="1"/>
    <col min="3840" max="3840" width="18.85546875" style="1" bestFit="1" customWidth="1"/>
    <col min="3841" max="3841" width="19" style="1" customWidth="1"/>
    <col min="3842" max="3842" width="24.42578125" style="1" bestFit="1" customWidth="1"/>
    <col min="3843" max="3843" width="18.7109375" style="1" bestFit="1" customWidth="1"/>
    <col min="3844" max="3844" width="18.5703125" style="1" bestFit="1" customWidth="1"/>
    <col min="3845" max="3845" width="22" style="1" bestFit="1" customWidth="1"/>
    <col min="3846" max="3846" width="9.28515625" style="1" bestFit="1" customWidth="1"/>
    <col min="3847" max="3847" width="12.140625" style="1" bestFit="1" customWidth="1"/>
    <col min="3848" max="3848" width="15.7109375" style="1" bestFit="1" customWidth="1"/>
    <col min="3849" max="4082" width="11.42578125" style="1"/>
    <col min="4083" max="4084" width="0" style="1" hidden="1" customWidth="1"/>
    <col min="4085" max="4085" width="29.5703125" style="1" bestFit="1" customWidth="1"/>
    <col min="4086" max="4086" width="28.5703125" style="1" customWidth="1"/>
    <col min="4087" max="4088" width="0" style="1" hidden="1" customWidth="1"/>
    <col min="4089" max="4089" width="21.85546875" style="1" bestFit="1" customWidth="1"/>
    <col min="4090" max="4090" width="19.28515625" style="1" bestFit="1" customWidth="1"/>
    <col min="4091" max="4091" width="16.42578125" style="1" bestFit="1" customWidth="1"/>
    <col min="4092" max="4092" width="22.85546875" style="1" bestFit="1" customWidth="1"/>
    <col min="4093" max="4093" width="18.5703125" style="1" customWidth="1"/>
    <col min="4094" max="4094" width="18.5703125" style="1" bestFit="1" customWidth="1"/>
    <col min="4095" max="4095" width="17.140625" style="1" customWidth="1"/>
    <col min="4096" max="4096" width="18.85546875" style="1" bestFit="1" customWidth="1"/>
    <col min="4097" max="4097" width="19" style="1" customWidth="1"/>
    <col min="4098" max="4098" width="24.42578125" style="1" bestFit="1" customWidth="1"/>
    <col min="4099" max="4099" width="18.7109375" style="1" bestFit="1" customWidth="1"/>
    <col min="4100" max="4100" width="18.5703125" style="1" bestFit="1" customWidth="1"/>
    <col min="4101" max="4101" width="22" style="1" bestFit="1" customWidth="1"/>
    <col min="4102" max="4102" width="9.28515625" style="1" bestFit="1" customWidth="1"/>
    <col min="4103" max="4103" width="12.140625" style="1" bestFit="1" customWidth="1"/>
    <col min="4104" max="4104" width="15.7109375" style="1" bestFit="1" customWidth="1"/>
    <col min="4105" max="4338" width="11.42578125" style="1"/>
    <col min="4339" max="4340" width="0" style="1" hidden="1" customWidth="1"/>
    <col min="4341" max="4341" width="29.5703125" style="1" bestFit="1" customWidth="1"/>
    <col min="4342" max="4342" width="28.5703125" style="1" customWidth="1"/>
    <col min="4343" max="4344" width="0" style="1" hidden="1" customWidth="1"/>
    <col min="4345" max="4345" width="21.85546875" style="1" bestFit="1" customWidth="1"/>
    <col min="4346" max="4346" width="19.28515625" style="1" bestFit="1" customWidth="1"/>
    <col min="4347" max="4347" width="16.42578125" style="1" bestFit="1" customWidth="1"/>
    <col min="4348" max="4348" width="22.85546875" style="1" bestFit="1" customWidth="1"/>
    <col min="4349" max="4349" width="18.5703125" style="1" customWidth="1"/>
    <col min="4350" max="4350" width="18.5703125" style="1" bestFit="1" customWidth="1"/>
    <col min="4351" max="4351" width="17.140625" style="1" customWidth="1"/>
    <col min="4352" max="4352" width="18.85546875" style="1" bestFit="1" customWidth="1"/>
    <col min="4353" max="4353" width="19" style="1" customWidth="1"/>
    <col min="4354" max="4354" width="24.42578125" style="1" bestFit="1" customWidth="1"/>
    <col min="4355" max="4355" width="18.7109375" style="1" bestFit="1" customWidth="1"/>
    <col min="4356" max="4356" width="18.5703125" style="1" bestFit="1" customWidth="1"/>
    <col min="4357" max="4357" width="22" style="1" bestFit="1" customWidth="1"/>
    <col min="4358" max="4358" width="9.28515625" style="1" bestFit="1" customWidth="1"/>
    <col min="4359" max="4359" width="12.140625" style="1" bestFit="1" customWidth="1"/>
    <col min="4360" max="4360" width="15.7109375" style="1" bestFit="1" customWidth="1"/>
    <col min="4361" max="4594" width="11.42578125" style="1"/>
    <col min="4595" max="4596" width="0" style="1" hidden="1" customWidth="1"/>
    <col min="4597" max="4597" width="29.5703125" style="1" bestFit="1" customWidth="1"/>
    <col min="4598" max="4598" width="28.5703125" style="1" customWidth="1"/>
    <col min="4599" max="4600" width="0" style="1" hidden="1" customWidth="1"/>
    <col min="4601" max="4601" width="21.85546875" style="1" bestFit="1" customWidth="1"/>
    <col min="4602" max="4602" width="19.28515625" style="1" bestFit="1" customWidth="1"/>
    <col min="4603" max="4603" width="16.42578125" style="1" bestFit="1" customWidth="1"/>
    <col min="4604" max="4604" width="22.85546875" style="1" bestFit="1" customWidth="1"/>
    <col min="4605" max="4605" width="18.5703125" style="1" customWidth="1"/>
    <col min="4606" max="4606" width="18.5703125" style="1" bestFit="1" customWidth="1"/>
    <col min="4607" max="4607" width="17.140625" style="1" customWidth="1"/>
    <col min="4608" max="4608" width="18.85546875" style="1" bestFit="1" customWidth="1"/>
    <col min="4609" max="4609" width="19" style="1" customWidth="1"/>
    <col min="4610" max="4610" width="24.42578125" style="1" bestFit="1" customWidth="1"/>
    <col min="4611" max="4611" width="18.7109375" style="1" bestFit="1" customWidth="1"/>
    <col min="4612" max="4612" width="18.5703125" style="1" bestFit="1" customWidth="1"/>
    <col min="4613" max="4613" width="22" style="1" bestFit="1" customWidth="1"/>
    <col min="4614" max="4614" width="9.28515625" style="1" bestFit="1" customWidth="1"/>
    <col min="4615" max="4615" width="12.140625" style="1" bestFit="1" customWidth="1"/>
    <col min="4616" max="4616" width="15.7109375" style="1" bestFit="1" customWidth="1"/>
    <col min="4617" max="4850" width="11.42578125" style="1"/>
    <col min="4851" max="4852" width="0" style="1" hidden="1" customWidth="1"/>
    <col min="4853" max="4853" width="29.5703125" style="1" bestFit="1" customWidth="1"/>
    <col min="4854" max="4854" width="28.5703125" style="1" customWidth="1"/>
    <col min="4855" max="4856" width="0" style="1" hidden="1" customWidth="1"/>
    <col min="4857" max="4857" width="21.85546875" style="1" bestFit="1" customWidth="1"/>
    <col min="4858" max="4858" width="19.28515625" style="1" bestFit="1" customWidth="1"/>
    <col min="4859" max="4859" width="16.42578125" style="1" bestFit="1" customWidth="1"/>
    <col min="4860" max="4860" width="22.85546875" style="1" bestFit="1" customWidth="1"/>
    <col min="4861" max="4861" width="18.5703125" style="1" customWidth="1"/>
    <col min="4862" max="4862" width="18.5703125" style="1" bestFit="1" customWidth="1"/>
    <col min="4863" max="4863" width="17.140625" style="1" customWidth="1"/>
    <col min="4864" max="4864" width="18.85546875" style="1" bestFit="1" customWidth="1"/>
    <col min="4865" max="4865" width="19" style="1" customWidth="1"/>
    <col min="4866" max="4866" width="24.42578125" style="1" bestFit="1" customWidth="1"/>
    <col min="4867" max="4867" width="18.7109375" style="1" bestFit="1" customWidth="1"/>
    <col min="4868" max="4868" width="18.5703125" style="1" bestFit="1" customWidth="1"/>
    <col min="4869" max="4869" width="22" style="1" bestFit="1" customWidth="1"/>
    <col min="4870" max="4870" width="9.28515625" style="1" bestFit="1" customWidth="1"/>
    <col min="4871" max="4871" width="12.140625" style="1" bestFit="1" customWidth="1"/>
    <col min="4872" max="4872" width="15.7109375" style="1" bestFit="1" customWidth="1"/>
    <col min="4873" max="5106" width="11.42578125" style="1"/>
    <col min="5107" max="5108" width="0" style="1" hidden="1" customWidth="1"/>
    <col min="5109" max="5109" width="29.5703125" style="1" bestFit="1" customWidth="1"/>
    <col min="5110" max="5110" width="28.5703125" style="1" customWidth="1"/>
    <col min="5111" max="5112" width="0" style="1" hidden="1" customWidth="1"/>
    <col min="5113" max="5113" width="21.85546875" style="1" bestFit="1" customWidth="1"/>
    <col min="5114" max="5114" width="19.28515625" style="1" bestFit="1" customWidth="1"/>
    <col min="5115" max="5115" width="16.42578125" style="1" bestFit="1" customWidth="1"/>
    <col min="5116" max="5116" width="22.85546875" style="1" bestFit="1" customWidth="1"/>
    <col min="5117" max="5117" width="18.5703125" style="1" customWidth="1"/>
    <col min="5118" max="5118" width="18.5703125" style="1" bestFit="1" customWidth="1"/>
    <col min="5119" max="5119" width="17.140625" style="1" customWidth="1"/>
    <col min="5120" max="5120" width="18.85546875" style="1" bestFit="1" customWidth="1"/>
    <col min="5121" max="5121" width="19" style="1" customWidth="1"/>
    <col min="5122" max="5122" width="24.42578125" style="1" bestFit="1" customWidth="1"/>
    <col min="5123" max="5123" width="18.7109375" style="1" bestFit="1" customWidth="1"/>
    <col min="5124" max="5124" width="18.5703125" style="1" bestFit="1" customWidth="1"/>
    <col min="5125" max="5125" width="22" style="1" bestFit="1" customWidth="1"/>
    <col min="5126" max="5126" width="9.28515625" style="1" bestFit="1" customWidth="1"/>
    <col min="5127" max="5127" width="12.140625" style="1" bestFit="1" customWidth="1"/>
    <col min="5128" max="5128" width="15.7109375" style="1" bestFit="1" customWidth="1"/>
    <col min="5129" max="5362" width="11.42578125" style="1"/>
    <col min="5363" max="5364" width="0" style="1" hidden="1" customWidth="1"/>
    <col min="5365" max="5365" width="29.5703125" style="1" bestFit="1" customWidth="1"/>
    <col min="5366" max="5366" width="28.5703125" style="1" customWidth="1"/>
    <col min="5367" max="5368" width="0" style="1" hidden="1" customWidth="1"/>
    <col min="5369" max="5369" width="21.85546875" style="1" bestFit="1" customWidth="1"/>
    <col min="5370" max="5370" width="19.28515625" style="1" bestFit="1" customWidth="1"/>
    <col min="5371" max="5371" width="16.42578125" style="1" bestFit="1" customWidth="1"/>
    <col min="5372" max="5372" width="22.85546875" style="1" bestFit="1" customWidth="1"/>
    <col min="5373" max="5373" width="18.5703125" style="1" customWidth="1"/>
    <col min="5374" max="5374" width="18.5703125" style="1" bestFit="1" customWidth="1"/>
    <col min="5375" max="5375" width="17.140625" style="1" customWidth="1"/>
    <col min="5376" max="5376" width="18.85546875" style="1" bestFit="1" customWidth="1"/>
    <col min="5377" max="5377" width="19" style="1" customWidth="1"/>
    <col min="5378" max="5378" width="24.42578125" style="1" bestFit="1" customWidth="1"/>
    <col min="5379" max="5379" width="18.7109375" style="1" bestFit="1" customWidth="1"/>
    <col min="5380" max="5380" width="18.5703125" style="1" bestFit="1" customWidth="1"/>
    <col min="5381" max="5381" width="22" style="1" bestFit="1" customWidth="1"/>
    <col min="5382" max="5382" width="9.28515625" style="1" bestFit="1" customWidth="1"/>
    <col min="5383" max="5383" width="12.140625" style="1" bestFit="1" customWidth="1"/>
    <col min="5384" max="5384" width="15.7109375" style="1" bestFit="1" customWidth="1"/>
    <col min="5385" max="5618" width="11.42578125" style="1"/>
    <col min="5619" max="5620" width="0" style="1" hidden="1" customWidth="1"/>
    <col min="5621" max="5621" width="29.5703125" style="1" bestFit="1" customWidth="1"/>
    <col min="5622" max="5622" width="28.5703125" style="1" customWidth="1"/>
    <col min="5623" max="5624" width="0" style="1" hidden="1" customWidth="1"/>
    <col min="5625" max="5625" width="21.85546875" style="1" bestFit="1" customWidth="1"/>
    <col min="5626" max="5626" width="19.28515625" style="1" bestFit="1" customWidth="1"/>
    <col min="5627" max="5627" width="16.42578125" style="1" bestFit="1" customWidth="1"/>
    <col min="5628" max="5628" width="22.85546875" style="1" bestFit="1" customWidth="1"/>
    <col min="5629" max="5629" width="18.5703125" style="1" customWidth="1"/>
    <col min="5630" max="5630" width="18.5703125" style="1" bestFit="1" customWidth="1"/>
    <col min="5631" max="5631" width="17.140625" style="1" customWidth="1"/>
    <col min="5632" max="5632" width="18.85546875" style="1" bestFit="1" customWidth="1"/>
    <col min="5633" max="5633" width="19" style="1" customWidth="1"/>
    <col min="5634" max="5634" width="24.42578125" style="1" bestFit="1" customWidth="1"/>
    <col min="5635" max="5635" width="18.7109375" style="1" bestFit="1" customWidth="1"/>
    <col min="5636" max="5636" width="18.5703125" style="1" bestFit="1" customWidth="1"/>
    <col min="5637" max="5637" width="22" style="1" bestFit="1" customWidth="1"/>
    <col min="5638" max="5638" width="9.28515625" style="1" bestFit="1" customWidth="1"/>
    <col min="5639" max="5639" width="12.140625" style="1" bestFit="1" customWidth="1"/>
    <col min="5640" max="5640" width="15.7109375" style="1" bestFit="1" customWidth="1"/>
    <col min="5641" max="5874" width="11.42578125" style="1"/>
    <col min="5875" max="5876" width="0" style="1" hidden="1" customWidth="1"/>
    <col min="5877" max="5877" width="29.5703125" style="1" bestFit="1" customWidth="1"/>
    <col min="5878" max="5878" width="28.5703125" style="1" customWidth="1"/>
    <col min="5879" max="5880" width="0" style="1" hidden="1" customWidth="1"/>
    <col min="5881" max="5881" width="21.85546875" style="1" bestFit="1" customWidth="1"/>
    <col min="5882" max="5882" width="19.28515625" style="1" bestFit="1" customWidth="1"/>
    <col min="5883" max="5883" width="16.42578125" style="1" bestFit="1" customWidth="1"/>
    <col min="5884" max="5884" width="22.85546875" style="1" bestFit="1" customWidth="1"/>
    <col min="5885" max="5885" width="18.5703125" style="1" customWidth="1"/>
    <col min="5886" max="5886" width="18.5703125" style="1" bestFit="1" customWidth="1"/>
    <col min="5887" max="5887" width="17.140625" style="1" customWidth="1"/>
    <col min="5888" max="5888" width="18.85546875" style="1" bestFit="1" customWidth="1"/>
    <col min="5889" max="5889" width="19" style="1" customWidth="1"/>
    <col min="5890" max="5890" width="24.42578125" style="1" bestFit="1" customWidth="1"/>
    <col min="5891" max="5891" width="18.7109375" style="1" bestFit="1" customWidth="1"/>
    <col min="5892" max="5892" width="18.5703125" style="1" bestFit="1" customWidth="1"/>
    <col min="5893" max="5893" width="22" style="1" bestFit="1" customWidth="1"/>
    <col min="5894" max="5894" width="9.28515625" style="1" bestFit="1" customWidth="1"/>
    <col min="5895" max="5895" width="12.140625" style="1" bestFit="1" customWidth="1"/>
    <col min="5896" max="5896" width="15.7109375" style="1" bestFit="1" customWidth="1"/>
    <col min="5897" max="6130" width="11.42578125" style="1"/>
    <col min="6131" max="6132" width="0" style="1" hidden="1" customWidth="1"/>
    <col min="6133" max="6133" width="29.5703125" style="1" bestFit="1" customWidth="1"/>
    <col min="6134" max="6134" width="28.5703125" style="1" customWidth="1"/>
    <col min="6135" max="6136" width="0" style="1" hidden="1" customWidth="1"/>
    <col min="6137" max="6137" width="21.85546875" style="1" bestFit="1" customWidth="1"/>
    <col min="6138" max="6138" width="19.28515625" style="1" bestFit="1" customWidth="1"/>
    <col min="6139" max="6139" width="16.42578125" style="1" bestFit="1" customWidth="1"/>
    <col min="6140" max="6140" width="22.85546875" style="1" bestFit="1" customWidth="1"/>
    <col min="6141" max="6141" width="18.5703125" style="1" customWidth="1"/>
    <col min="6142" max="6142" width="18.5703125" style="1" bestFit="1" customWidth="1"/>
    <col min="6143" max="6143" width="17.140625" style="1" customWidth="1"/>
    <col min="6144" max="6144" width="18.85546875" style="1" bestFit="1" customWidth="1"/>
    <col min="6145" max="6145" width="19" style="1" customWidth="1"/>
    <col min="6146" max="6146" width="24.42578125" style="1" bestFit="1" customWidth="1"/>
    <col min="6147" max="6147" width="18.7109375" style="1" bestFit="1" customWidth="1"/>
    <col min="6148" max="6148" width="18.5703125" style="1" bestFit="1" customWidth="1"/>
    <col min="6149" max="6149" width="22" style="1" bestFit="1" customWidth="1"/>
    <col min="6150" max="6150" width="9.28515625" style="1" bestFit="1" customWidth="1"/>
    <col min="6151" max="6151" width="12.140625" style="1" bestFit="1" customWidth="1"/>
    <col min="6152" max="6152" width="15.7109375" style="1" bestFit="1" customWidth="1"/>
    <col min="6153" max="6386" width="11.42578125" style="1"/>
    <col min="6387" max="6388" width="0" style="1" hidden="1" customWidth="1"/>
    <col min="6389" max="6389" width="29.5703125" style="1" bestFit="1" customWidth="1"/>
    <col min="6390" max="6390" width="28.5703125" style="1" customWidth="1"/>
    <col min="6391" max="6392" width="0" style="1" hidden="1" customWidth="1"/>
    <col min="6393" max="6393" width="21.85546875" style="1" bestFit="1" customWidth="1"/>
    <col min="6394" max="6394" width="19.28515625" style="1" bestFit="1" customWidth="1"/>
    <col min="6395" max="6395" width="16.42578125" style="1" bestFit="1" customWidth="1"/>
    <col min="6396" max="6396" width="22.85546875" style="1" bestFit="1" customWidth="1"/>
    <col min="6397" max="6397" width="18.5703125" style="1" customWidth="1"/>
    <col min="6398" max="6398" width="18.5703125" style="1" bestFit="1" customWidth="1"/>
    <col min="6399" max="6399" width="17.140625" style="1" customWidth="1"/>
    <col min="6400" max="6400" width="18.85546875" style="1" bestFit="1" customWidth="1"/>
    <col min="6401" max="6401" width="19" style="1" customWidth="1"/>
    <col min="6402" max="6402" width="24.42578125" style="1" bestFit="1" customWidth="1"/>
    <col min="6403" max="6403" width="18.7109375" style="1" bestFit="1" customWidth="1"/>
    <col min="6404" max="6404" width="18.5703125" style="1" bestFit="1" customWidth="1"/>
    <col min="6405" max="6405" width="22" style="1" bestFit="1" customWidth="1"/>
    <col min="6406" max="6406" width="9.28515625" style="1" bestFit="1" customWidth="1"/>
    <col min="6407" max="6407" width="12.140625" style="1" bestFit="1" customWidth="1"/>
    <col min="6408" max="6408" width="15.7109375" style="1" bestFit="1" customWidth="1"/>
    <col min="6409" max="6642" width="11.42578125" style="1"/>
    <col min="6643" max="6644" width="0" style="1" hidden="1" customWidth="1"/>
    <col min="6645" max="6645" width="29.5703125" style="1" bestFit="1" customWidth="1"/>
    <col min="6646" max="6646" width="28.5703125" style="1" customWidth="1"/>
    <col min="6647" max="6648" width="0" style="1" hidden="1" customWidth="1"/>
    <col min="6649" max="6649" width="21.85546875" style="1" bestFit="1" customWidth="1"/>
    <col min="6650" max="6650" width="19.28515625" style="1" bestFit="1" customWidth="1"/>
    <col min="6651" max="6651" width="16.42578125" style="1" bestFit="1" customWidth="1"/>
    <col min="6652" max="6652" width="22.85546875" style="1" bestFit="1" customWidth="1"/>
    <col min="6653" max="6653" width="18.5703125" style="1" customWidth="1"/>
    <col min="6654" max="6654" width="18.5703125" style="1" bestFit="1" customWidth="1"/>
    <col min="6655" max="6655" width="17.140625" style="1" customWidth="1"/>
    <col min="6656" max="6656" width="18.85546875" style="1" bestFit="1" customWidth="1"/>
    <col min="6657" max="6657" width="19" style="1" customWidth="1"/>
    <col min="6658" max="6658" width="24.42578125" style="1" bestFit="1" customWidth="1"/>
    <col min="6659" max="6659" width="18.7109375" style="1" bestFit="1" customWidth="1"/>
    <col min="6660" max="6660" width="18.5703125" style="1" bestFit="1" customWidth="1"/>
    <col min="6661" max="6661" width="22" style="1" bestFit="1" customWidth="1"/>
    <col min="6662" max="6662" width="9.28515625" style="1" bestFit="1" customWidth="1"/>
    <col min="6663" max="6663" width="12.140625" style="1" bestFit="1" customWidth="1"/>
    <col min="6664" max="6664" width="15.7109375" style="1" bestFit="1" customWidth="1"/>
    <col min="6665" max="6898" width="11.42578125" style="1"/>
    <col min="6899" max="6900" width="0" style="1" hidden="1" customWidth="1"/>
    <col min="6901" max="6901" width="29.5703125" style="1" bestFit="1" customWidth="1"/>
    <col min="6902" max="6902" width="28.5703125" style="1" customWidth="1"/>
    <col min="6903" max="6904" width="0" style="1" hidden="1" customWidth="1"/>
    <col min="6905" max="6905" width="21.85546875" style="1" bestFit="1" customWidth="1"/>
    <col min="6906" max="6906" width="19.28515625" style="1" bestFit="1" customWidth="1"/>
    <col min="6907" max="6907" width="16.42578125" style="1" bestFit="1" customWidth="1"/>
    <col min="6908" max="6908" width="22.85546875" style="1" bestFit="1" customWidth="1"/>
    <col min="6909" max="6909" width="18.5703125" style="1" customWidth="1"/>
    <col min="6910" max="6910" width="18.5703125" style="1" bestFit="1" customWidth="1"/>
    <col min="6911" max="6911" width="17.140625" style="1" customWidth="1"/>
    <col min="6912" max="6912" width="18.85546875" style="1" bestFit="1" customWidth="1"/>
    <col min="6913" max="6913" width="19" style="1" customWidth="1"/>
    <col min="6914" max="6914" width="24.42578125" style="1" bestFit="1" customWidth="1"/>
    <col min="6915" max="6915" width="18.7109375" style="1" bestFit="1" customWidth="1"/>
    <col min="6916" max="6916" width="18.5703125" style="1" bestFit="1" customWidth="1"/>
    <col min="6917" max="6917" width="22" style="1" bestFit="1" customWidth="1"/>
    <col min="6918" max="6918" width="9.28515625" style="1" bestFit="1" customWidth="1"/>
    <col min="6919" max="6919" width="12.140625" style="1" bestFit="1" customWidth="1"/>
    <col min="6920" max="6920" width="15.7109375" style="1" bestFit="1" customWidth="1"/>
    <col min="6921" max="7154" width="11.42578125" style="1"/>
    <col min="7155" max="7156" width="0" style="1" hidden="1" customWidth="1"/>
    <col min="7157" max="7157" width="29.5703125" style="1" bestFit="1" customWidth="1"/>
    <col min="7158" max="7158" width="28.5703125" style="1" customWidth="1"/>
    <col min="7159" max="7160" width="0" style="1" hidden="1" customWidth="1"/>
    <col min="7161" max="7161" width="21.85546875" style="1" bestFit="1" customWidth="1"/>
    <col min="7162" max="7162" width="19.28515625" style="1" bestFit="1" customWidth="1"/>
    <col min="7163" max="7163" width="16.42578125" style="1" bestFit="1" customWidth="1"/>
    <col min="7164" max="7164" width="22.85546875" style="1" bestFit="1" customWidth="1"/>
    <col min="7165" max="7165" width="18.5703125" style="1" customWidth="1"/>
    <col min="7166" max="7166" width="18.5703125" style="1" bestFit="1" customWidth="1"/>
    <col min="7167" max="7167" width="17.140625" style="1" customWidth="1"/>
    <col min="7168" max="7168" width="18.85546875" style="1" bestFit="1" customWidth="1"/>
    <col min="7169" max="7169" width="19" style="1" customWidth="1"/>
    <col min="7170" max="7170" width="24.42578125" style="1" bestFit="1" customWidth="1"/>
    <col min="7171" max="7171" width="18.7109375" style="1" bestFit="1" customWidth="1"/>
    <col min="7172" max="7172" width="18.5703125" style="1" bestFit="1" customWidth="1"/>
    <col min="7173" max="7173" width="22" style="1" bestFit="1" customWidth="1"/>
    <col min="7174" max="7174" width="9.28515625" style="1" bestFit="1" customWidth="1"/>
    <col min="7175" max="7175" width="12.140625" style="1" bestFit="1" customWidth="1"/>
    <col min="7176" max="7176" width="15.7109375" style="1" bestFit="1" customWidth="1"/>
    <col min="7177" max="7410" width="11.42578125" style="1"/>
    <col min="7411" max="7412" width="0" style="1" hidden="1" customWidth="1"/>
    <col min="7413" max="7413" width="29.5703125" style="1" bestFit="1" customWidth="1"/>
    <col min="7414" max="7414" width="28.5703125" style="1" customWidth="1"/>
    <col min="7415" max="7416" width="0" style="1" hidden="1" customWidth="1"/>
    <col min="7417" max="7417" width="21.85546875" style="1" bestFit="1" customWidth="1"/>
    <col min="7418" max="7418" width="19.28515625" style="1" bestFit="1" customWidth="1"/>
    <col min="7419" max="7419" width="16.42578125" style="1" bestFit="1" customWidth="1"/>
    <col min="7420" max="7420" width="22.85546875" style="1" bestFit="1" customWidth="1"/>
    <col min="7421" max="7421" width="18.5703125" style="1" customWidth="1"/>
    <col min="7422" max="7422" width="18.5703125" style="1" bestFit="1" customWidth="1"/>
    <col min="7423" max="7423" width="17.140625" style="1" customWidth="1"/>
    <col min="7424" max="7424" width="18.85546875" style="1" bestFit="1" customWidth="1"/>
    <col min="7425" max="7425" width="19" style="1" customWidth="1"/>
    <col min="7426" max="7426" width="24.42578125" style="1" bestFit="1" customWidth="1"/>
    <col min="7427" max="7427" width="18.7109375" style="1" bestFit="1" customWidth="1"/>
    <col min="7428" max="7428" width="18.5703125" style="1" bestFit="1" customWidth="1"/>
    <col min="7429" max="7429" width="22" style="1" bestFit="1" customWidth="1"/>
    <col min="7430" max="7430" width="9.28515625" style="1" bestFit="1" customWidth="1"/>
    <col min="7431" max="7431" width="12.140625" style="1" bestFit="1" customWidth="1"/>
    <col min="7432" max="7432" width="15.7109375" style="1" bestFit="1" customWidth="1"/>
    <col min="7433" max="7666" width="11.42578125" style="1"/>
    <col min="7667" max="7668" width="0" style="1" hidden="1" customWidth="1"/>
    <col min="7669" max="7669" width="29.5703125" style="1" bestFit="1" customWidth="1"/>
    <col min="7670" max="7670" width="28.5703125" style="1" customWidth="1"/>
    <col min="7671" max="7672" width="0" style="1" hidden="1" customWidth="1"/>
    <col min="7673" max="7673" width="21.85546875" style="1" bestFit="1" customWidth="1"/>
    <col min="7674" max="7674" width="19.28515625" style="1" bestFit="1" customWidth="1"/>
    <col min="7675" max="7675" width="16.42578125" style="1" bestFit="1" customWidth="1"/>
    <col min="7676" max="7676" width="22.85546875" style="1" bestFit="1" customWidth="1"/>
    <col min="7677" max="7677" width="18.5703125" style="1" customWidth="1"/>
    <col min="7678" max="7678" width="18.5703125" style="1" bestFit="1" customWidth="1"/>
    <col min="7679" max="7679" width="17.140625" style="1" customWidth="1"/>
    <col min="7680" max="7680" width="18.85546875" style="1" bestFit="1" customWidth="1"/>
    <col min="7681" max="7681" width="19" style="1" customWidth="1"/>
    <col min="7682" max="7682" width="24.42578125" style="1" bestFit="1" customWidth="1"/>
    <col min="7683" max="7683" width="18.7109375" style="1" bestFit="1" customWidth="1"/>
    <col min="7684" max="7684" width="18.5703125" style="1" bestFit="1" customWidth="1"/>
    <col min="7685" max="7685" width="22" style="1" bestFit="1" customWidth="1"/>
    <col min="7686" max="7686" width="9.28515625" style="1" bestFit="1" customWidth="1"/>
    <col min="7687" max="7687" width="12.140625" style="1" bestFit="1" customWidth="1"/>
    <col min="7688" max="7688" width="15.7109375" style="1" bestFit="1" customWidth="1"/>
    <col min="7689" max="7922" width="11.42578125" style="1"/>
    <col min="7923" max="7924" width="0" style="1" hidden="1" customWidth="1"/>
    <col min="7925" max="7925" width="29.5703125" style="1" bestFit="1" customWidth="1"/>
    <col min="7926" max="7926" width="28.5703125" style="1" customWidth="1"/>
    <col min="7927" max="7928" width="0" style="1" hidden="1" customWidth="1"/>
    <col min="7929" max="7929" width="21.85546875" style="1" bestFit="1" customWidth="1"/>
    <col min="7930" max="7930" width="19.28515625" style="1" bestFit="1" customWidth="1"/>
    <col min="7931" max="7931" width="16.42578125" style="1" bestFit="1" customWidth="1"/>
    <col min="7932" max="7932" width="22.85546875" style="1" bestFit="1" customWidth="1"/>
    <col min="7933" max="7933" width="18.5703125" style="1" customWidth="1"/>
    <col min="7934" max="7934" width="18.5703125" style="1" bestFit="1" customWidth="1"/>
    <col min="7935" max="7935" width="17.140625" style="1" customWidth="1"/>
    <col min="7936" max="7936" width="18.85546875" style="1" bestFit="1" customWidth="1"/>
    <col min="7937" max="7937" width="19" style="1" customWidth="1"/>
    <col min="7938" max="7938" width="24.42578125" style="1" bestFit="1" customWidth="1"/>
    <col min="7939" max="7939" width="18.7109375" style="1" bestFit="1" customWidth="1"/>
    <col min="7940" max="7940" width="18.5703125" style="1" bestFit="1" customWidth="1"/>
    <col min="7941" max="7941" width="22" style="1" bestFit="1" customWidth="1"/>
    <col min="7942" max="7942" width="9.28515625" style="1" bestFit="1" customWidth="1"/>
    <col min="7943" max="7943" width="12.140625" style="1" bestFit="1" customWidth="1"/>
    <col min="7944" max="7944" width="15.7109375" style="1" bestFit="1" customWidth="1"/>
    <col min="7945" max="8178" width="11.42578125" style="1"/>
    <col min="8179" max="8180" width="0" style="1" hidden="1" customWidth="1"/>
    <col min="8181" max="8181" width="29.5703125" style="1" bestFit="1" customWidth="1"/>
    <col min="8182" max="8182" width="28.5703125" style="1" customWidth="1"/>
    <col min="8183" max="8184" width="0" style="1" hidden="1" customWidth="1"/>
    <col min="8185" max="8185" width="21.85546875" style="1" bestFit="1" customWidth="1"/>
    <col min="8186" max="8186" width="19.28515625" style="1" bestFit="1" customWidth="1"/>
    <col min="8187" max="8187" width="16.42578125" style="1" bestFit="1" customWidth="1"/>
    <col min="8188" max="8188" width="22.85546875" style="1" bestFit="1" customWidth="1"/>
    <col min="8189" max="8189" width="18.5703125" style="1" customWidth="1"/>
    <col min="8190" max="8190" width="18.5703125" style="1" bestFit="1" customWidth="1"/>
    <col min="8191" max="8191" width="17.140625" style="1" customWidth="1"/>
    <col min="8192" max="8192" width="18.85546875" style="1" bestFit="1" customWidth="1"/>
    <col min="8193" max="8193" width="19" style="1" customWidth="1"/>
    <col min="8194" max="8194" width="24.42578125" style="1" bestFit="1" customWidth="1"/>
    <col min="8195" max="8195" width="18.7109375" style="1" bestFit="1" customWidth="1"/>
    <col min="8196" max="8196" width="18.5703125" style="1" bestFit="1" customWidth="1"/>
    <col min="8197" max="8197" width="22" style="1" bestFit="1" customWidth="1"/>
    <col min="8198" max="8198" width="9.28515625" style="1" bestFit="1" customWidth="1"/>
    <col min="8199" max="8199" width="12.140625" style="1" bestFit="1" customWidth="1"/>
    <col min="8200" max="8200" width="15.7109375" style="1" bestFit="1" customWidth="1"/>
    <col min="8201" max="8434" width="11.42578125" style="1"/>
    <col min="8435" max="8436" width="0" style="1" hidden="1" customWidth="1"/>
    <col min="8437" max="8437" width="29.5703125" style="1" bestFit="1" customWidth="1"/>
    <col min="8438" max="8438" width="28.5703125" style="1" customWidth="1"/>
    <col min="8439" max="8440" width="0" style="1" hidden="1" customWidth="1"/>
    <col min="8441" max="8441" width="21.85546875" style="1" bestFit="1" customWidth="1"/>
    <col min="8442" max="8442" width="19.28515625" style="1" bestFit="1" customWidth="1"/>
    <col min="8443" max="8443" width="16.42578125" style="1" bestFit="1" customWidth="1"/>
    <col min="8444" max="8444" width="22.85546875" style="1" bestFit="1" customWidth="1"/>
    <col min="8445" max="8445" width="18.5703125" style="1" customWidth="1"/>
    <col min="8446" max="8446" width="18.5703125" style="1" bestFit="1" customWidth="1"/>
    <col min="8447" max="8447" width="17.140625" style="1" customWidth="1"/>
    <col min="8448" max="8448" width="18.85546875" style="1" bestFit="1" customWidth="1"/>
    <col min="8449" max="8449" width="19" style="1" customWidth="1"/>
    <col min="8450" max="8450" width="24.42578125" style="1" bestFit="1" customWidth="1"/>
    <col min="8451" max="8451" width="18.7109375" style="1" bestFit="1" customWidth="1"/>
    <col min="8452" max="8452" width="18.5703125" style="1" bestFit="1" customWidth="1"/>
    <col min="8453" max="8453" width="22" style="1" bestFit="1" customWidth="1"/>
    <col min="8454" max="8454" width="9.28515625" style="1" bestFit="1" customWidth="1"/>
    <col min="8455" max="8455" width="12.140625" style="1" bestFit="1" customWidth="1"/>
    <col min="8456" max="8456" width="15.7109375" style="1" bestFit="1" customWidth="1"/>
    <col min="8457" max="8690" width="11.42578125" style="1"/>
    <col min="8691" max="8692" width="0" style="1" hidden="1" customWidth="1"/>
    <col min="8693" max="8693" width="29.5703125" style="1" bestFit="1" customWidth="1"/>
    <col min="8694" max="8694" width="28.5703125" style="1" customWidth="1"/>
    <col min="8695" max="8696" width="0" style="1" hidden="1" customWidth="1"/>
    <col min="8697" max="8697" width="21.85546875" style="1" bestFit="1" customWidth="1"/>
    <col min="8698" max="8698" width="19.28515625" style="1" bestFit="1" customWidth="1"/>
    <col min="8699" max="8699" width="16.42578125" style="1" bestFit="1" customWidth="1"/>
    <col min="8700" max="8700" width="22.85546875" style="1" bestFit="1" customWidth="1"/>
    <col min="8701" max="8701" width="18.5703125" style="1" customWidth="1"/>
    <col min="8702" max="8702" width="18.5703125" style="1" bestFit="1" customWidth="1"/>
    <col min="8703" max="8703" width="17.140625" style="1" customWidth="1"/>
    <col min="8704" max="8704" width="18.85546875" style="1" bestFit="1" customWidth="1"/>
    <col min="8705" max="8705" width="19" style="1" customWidth="1"/>
    <col min="8706" max="8706" width="24.42578125" style="1" bestFit="1" customWidth="1"/>
    <col min="8707" max="8707" width="18.7109375" style="1" bestFit="1" customWidth="1"/>
    <col min="8708" max="8708" width="18.5703125" style="1" bestFit="1" customWidth="1"/>
    <col min="8709" max="8709" width="22" style="1" bestFit="1" customWidth="1"/>
    <col min="8710" max="8710" width="9.28515625" style="1" bestFit="1" customWidth="1"/>
    <col min="8711" max="8711" width="12.140625" style="1" bestFit="1" customWidth="1"/>
    <col min="8712" max="8712" width="15.7109375" style="1" bestFit="1" customWidth="1"/>
    <col min="8713" max="8946" width="11.42578125" style="1"/>
    <col min="8947" max="8948" width="0" style="1" hidden="1" customWidth="1"/>
    <col min="8949" max="8949" width="29.5703125" style="1" bestFit="1" customWidth="1"/>
    <col min="8950" max="8950" width="28.5703125" style="1" customWidth="1"/>
    <col min="8951" max="8952" width="0" style="1" hidden="1" customWidth="1"/>
    <col min="8953" max="8953" width="21.85546875" style="1" bestFit="1" customWidth="1"/>
    <col min="8954" max="8954" width="19.28515625" style="1" bestFit="1" customWidth="1"/>
    <col min="8955" max="8955" width="16.42578125" style="1" bestFit="1" customWidth="1"/>
    <col min="8956" max="8956" width="22.85546875" style="1" bestFit="1" customWidth="1"/>
    <col min="8957" max="8957" width="18.5703125" style="1" customWidth="1"/>
    <col min="8958" max="8958" width="18.5703125" style="1" bestFit="1" customWidth="1"/>
    <col min="8959" max="8959" width="17.140625" style="1" customWidth="1"/>
    <col min="8960" max="8960" width="18.85546875" style="1" bestFit="1" customWidth="1"/>
    <col min="8961" max="8961" width="19" style="1" customWidth="1"/>
    <col min="8962" max="8962" width="24.42578125" style="1" bestFit="1" customWidth="1"/>
    <col min="8963" max="8963" width="18.7109375" style="1" bestFit="1" customWidth="1"/>
    <col min="8964" max="8964" width="18.5703125" style="1" bestFit="1" customWidth="1"/>
    <col min="8965" max="8965" width="22" style="1" bestFit="1" customWidth="1"/>
    <col min="8966" max="8966" width="9.28515625" style="1" bestFit="1" customWidth="1"/>
    <col min="8967" max="8967" width="12.140625" style="1" bestFit="1" customWidth="1"/>
    <col min="8968" max="8968" width="15.7109375" style="1" bestFit="1" customWidth="1"/>
    <col min="8969" max="9202" width="11.42578125" style="1"/>
    <col min="9203" max="9204" width="0" style="1" hidden="1" customWidth="1"/>
    <col min="9205" max="9205" width="29.5703125" style="1" bestFit="1" customWidth="1"/>
    <col min="9206" max="9206" width="28.5703125" style="1" customWidth="1"/>
    <col min="9207" max="9208" width="0" style="1" hidden="1" customWidth="1"/>
    <col min="9209" max="9209" width="21.85546875" style="1" bestFit="1" customWidth="1"/>
    <col min="9210" max="9210" width="19.28515625" style="1" bestFit="1" customWidth="1"/>
    <col min="9211" max="9211" width="16.42578125" style="1" bestFit="1" customWidth="1"/>
    <col min="9212" max="9212" width="22.85546875" style="1" bestFit="1" customWidth="1"/>
    <col min="9213" max="9213" width="18.5703125" style="1" customWidth="1"/>
    <col min="9214" max="9214" width="18.5703125" style="1" bestFit="1" customWidth="1"/>
    <col min="9215" max="9215" width="17.140625" style="1" customWidth="1"/>
    <col min="9216" max="9216" width="18.85546875" style="1" bestFit="1" customWidth="1"/>
    <col min="9217" max="9217" width="19" style="1" customWidth="1"/>
    <col min="9218" max="9218" width="24.42578125" style="1" bestFit="1" customWidth="1"/>
    <col min="9219" max="9219" width="18.7109375" style="1" bestFit="1" customWidth="1"/>
    <col min="9220" max="9220" width="18.5703125" style="1" bestFit="1" customWidth="1"/>
    <col min="9221" max="9221" width="22" style="1" bestFit="1" customWidth="1"/>
    <col min="9222" max="9222" width="9.28515625" style="1" bestFit="1" customWidth="1"/>
    <col min="9223" max="9223" width="12.140625" style="1" bestFit="1" customWidth="1"/>
    <col min="9224" max="9224" width="15.7109375" style="1" bestFit="1" customWidth="1"/>
    <col min="9225" max="9458" width="11.42578125" style="1"/>
    <col min="9459" max="9460" width="0" style="1" hidden="1" customWidth="1"/>
    <col min="9461" max="9461" width="29.5703125" style="1" bestFit="1" customWidth="1"/>
    <col min="9462" max="9462" width="28.5703125" style="1" customWidth="1"/>
    <col min="9463" max="9464" width="0" style="1" hidden="1" customWidth="1"/>
    <col min="9465" max="9465" width="21.85546875" style="1" bestFit="1" customWidth="1"/>
    <col min="9466" max="9466" width="19.28515625" style="1" bestFit="1" customWidth="1"/>
    <col min="9467" max="9467" width="16.42578125" style="1" bestFit="1" customWidth="1"/>
    <col min="9468" max="9468" width="22.85546875" style="1" bestFit="1" customWidth="1"/>
    <col min="9469" max="9469" width="18.5703125" style="1" customWidth="1"/>
    <col min="9470" max="9470" width="18.5703125" style="1" bestFit="1" customWidth="1"/>
    <col min="9471" max="9471" width="17.140625" style="1" customWidth="1"/>
    <col min="9472" max="9472" width="18.85546875" style="1" bestFit="1" customWidth="1"/>
    <col min="9473" max="9473" width="19" style="1" customWidth="1"/>
    <col min="9474" max="9474" width="24.42578125" style="1" bestFit="1" customWidth="1"/>
    <col min="9475" max="9475" width="18.7109375" style="1" bestFit="1" customWidth="1"/>
    <col min="9476" max="9476" width="18.5703125" style="1" bestFit="1" customWidth="1"/>
    <col min="9477" max="9477" width="22" style="1" bestFit="1" customWidth="1"/>
    <col min="9478" max="9478" width="9.28515625" style="1" bestFit="1" customWidth="1"/>
    <col min="9479" max="9479" width="12.140625" style="1" bestFit="1" customWidth="1"/>
    <col min="9480" max="9480" width="15.7109375" style="1" bestFit="1" customWidth="1"/>
    <col min="9481" max="9714" width="11.42578125" style="1"/>
    <col min="9715" max="9716" width="0" style="1" hidden="1" customWidth="1"/>
    <col min="9717" max="9717" width="29.5703125" style="1" bestFit="1" customWidth="1"/>
    <col min="9718" max="9718" width="28.5703125" style="1" customWidth="1"/>
    <col min="9719" max="9720" width="0" style="1" hidden="1" customWidth="1"/>
    <col min="9721" max="9721" width="21.85546875" style="1" bestFit="1" customWidth="1"/>
    <col min="9722" max="9722" width="19.28515625" style="1" bestFit="1" customWidth="1"/>
    <col min="9723" max="9723" width="16.42578125" style="1" bestFit="1" customWidth="1"/>
    <col min="9724" max="9724" width="22.85546875" style="1" bestFit="1" customWidth="1"/>
    <col min="9725" max="9725" width="18.5703125" style="1" customWidth="1"/>
    <col min="9726" max="9726" width="18.5703125" style="1" bestFit="1" customWidth="1"/>
    <col min="9727" max="9727" width="17.140625" style="1" customWidth="1"/>
    <col min="9728" max="9728" width="18.85546875" style="1" bestFit="1" customWidth="1"/>
    <col min="9729" max="9729" width="19" style="1" customWidth="1"/>
    <col min="9730" max="9730" width="24.42578125" style="1" bestFit="1" customWidth="1"/>
    <col min="9731" max="9731" width="18.7109375" style="1" bestFit="1" customWidth="1"/>
    <col min="9732" max="9732" width="18.5703125" style="1" bestFit="1" customWidth="1"/>
    <col min="9733" max="9733" width="22" style="1" bestFit="1" customWidth="1"/>
    <col min="9734" max="9734" width="9.28515625" style="1" bestFit="1" customWidth="1"/>
    <col min="9735" max="9735" width="12.140625" style="1" bestFit="1" customWidth="1"/>
    <col min="9736" max="9736" width="15.7109375" style="1" bestFit="1" customWidth="1"/>
    <col min="9737" max="9970" width="11.42578125" style="1"/>
    <col min="9971" max="9972" width="0" style="1" hidden="1" customWidth="1"/>
    <col min="9973" max="9973" width="29.5703125" style="1" bestFit="1" customWidth="1"/>
    <col min="9974" max="9974" width="28.5703125" style="1" customWidth="1"/>
    <col min="9975" max="9976" width="0" style="1" hidden="1" customWidth="1"/>
    <col min="9977" max="9977" width="21.85546875" style="1" bestFit="1" customWidth="1"/>
    <col min="9978" max="9978" width="19.28515625" style="1" bestFit="1" customWidth="1"/>
    <col min="9979" max="9979" width="16.42578125" style="1" bestFit="1" customWidth="1"/>
    <col min="9980" max="9980" width="22.85546875" style="1" bestFit="1" customWidth="1"/>
    <col min="9981" max="9981" width="18.5703125" style="1" customWidth="1"/>
    <col min="9982" max="9982" width="18.5703125" style="1" bestFit="1" customWidth="1"/>
    <col min="9983" max="9983" width="17.140625" style="1" customWidth="1"/>
    <col min="9984" max="9984" width="18.85546875" style="1" bestFit="1" customWidth="1"/>
    <col min="9985" max="9985" width="19" style="1" customWidth="1"/>
    <col min="9986" max="9986" width="24.42578125" style="1" bestFit="1" customWidth="1"/>
    <col min="9987" max="9987" width="18.7109375" style="1" bestFit="1" customWidth="1"/>
    <col min="9988" max="9988" width="18.5703125" style="1" bestFit="1" customWidth="1"/>
    <col min="9989" max="9989" width="22" style="1" bestFit="1" customWidth="1"/>
    <col min="9990" max="9990" width="9.28515625" style="1" bestFit="1" customWidth="1"/>
    <col min="9991" max="9991" width="12.140625" style="1" bestFit="1" customWidth="1"/>
    <col min="9992" max="9992" width="15.7109375" style="1" bestFit="1" customWidth="1"/>
    <col min="9993" max="10226" width="11.42578125" style="1"/>
    <col min="10227" max="10228" width="0" style="1" hidden="1" customWidth="1"/>
    <col min="10229" max="10229" width="29.5703125" style="1" bestFit="1" customWidth="1"/>
    <col min="10230" max="10230" width="28.5703125" style="1" customWidth="1"/>
    <col min="10231" max="10232" width="0" style="1" hidden="1" customWidth="1"/>
    <col min="10233" max="10233" width="21.85546875" style="1" bestFit="1" customWidth="1"/>
    <col min="10234" max="10234" width="19.28515625" style="1" bestFit="1" customWidth="1"/>
    <col min="10235" max="10235" width="16.42578125" style="1" bestFit="1" customWidth="1"/>
    <col min="10236" max="10236" width="22.85546875" style="1" bestFit="1" customWidth="1"/>
    <col min="10237" max="10237" width="18.5703125" style="1" customWidth="1"/>
    <col min="10238" max="10238" width="18.5703125" style="1" bestFit="1" customWidth="1"/>
    <col min="10239" max="10239" width="17.140625" style="1" customWidth="1"/>
    <col min="10240" max="10240" width="18.85546875" style="1" bestFit="1" customWidth="1"/>
    <col min="10241" max="10241" width="19" style="1" customWidth="1"/>
    <col min="10242" max="10242" width="24.42578125" style="1" bestFit="1" customWidth="1"/>
    <col min="10243" max="10243" width="18.7109375" style="1" bestFit="1" customWidth="1"/>
    <col min="10244" max="10244" width="18.5703125" style="1" bestFit="1" customWidth="1"/>
    <col min="10245" max="10245" width="22" style="1" bestFit="1" customWidth="1"/>
    <col min="10246" max="10246" width="9.28515625" style="1" bestFit="1" customWidth="1"/>
    <col min="10247" max="10247" width="12.140625" style="1" bestFit="1" customWidth="1"/>
    <col min="10248" max="10248" width="15.7109375" style="1" bestFit="1" customWidth="1"/>
    <col min="10249" max="10482" width="11.42578125" style="1"/>
    <col min="10483" max="10484" width="0" style="1" hidden="1" customWidth="1"/>
    <col min="10485" max="10485" width="29.5703125" style="1" bestFit="1" customWidth="1"/>
    <col min="10486" max="10486" width="28.5703125" style="1" customWidth="1"/>
    <col min="10487" max="10488" width="0" style="1" hidden="1" customWidth="1"/>
    <col min="10489" max="10489" width="21.85546875" style="1" bestFit="1" customWidth="1"/>
    <col min="10490" max="10490" width="19.28515625" style="1" bestFit="1" customWidth="1"/>
    <col min="10491" max="10491" width="16.42578125" style="1" bestFit="1" customWidth="1"/>
    <col min="10492" max="10492" width="22.85546875" style="1" bestFit="1" customWidth="1"/>
    <col min="10493" max="10493" width="18.5703125" style="1" customWidth="1"/>
    <col min="10494" max="10494" width="18.5703125" style="1" bestFit="1" customWidth="1"/>
    <col min="10495" max="10495" width="17.140625" style="1" customWidth="1"/>
    <col min="10496" max="10496" width="18.85546875" style="1" bestFit="1" customWidth="1"/>
    <col min="10497" max="10497" width="19" style="1" customWidth="1"/>
    <col min="10498" max="10498" width="24.42578125" style="1" bestFit="1" customWidth="1"/>
    <col min="10499" max="10499" width="18.7109375" style="1" bestFit="1" customWidth="1"/>
    <col min="10500" max="10500" width="18.5703125" style="1" bestFit="1" customWidth="1"/>
    <col min="10501" max="10501" width="22" style="1" bestFit="1" customWidth="1"/>
    <col min="10502" max="10502" width="9.28515625" style="1" bestFit="1" customWidth="1"/>
    <col min="10503" max="10503" width="12.140625" style="1" bestFit="1" customWidth="1"/>
    <col min="10504" max="10504" width="15.7109375" style="1" bestFit="1" customWidth="1"/>
    <col min="10505" max="10738" width="11.42578125" style="1"/>
    <col min="10739" max="10740" width="0" style="1" hidden="1" customWidth="1"/>
    <col min="10741" max="10741" width="29.5703125" style="1" bestFit="1" customWidth="1"/>
    <col min="10742" max="10742" width="28.5703125" style="1" customWidth="1"/>
    <col min="10743" max="10744" width="0" style="1" hidden="1" customWidth="1"/>
    <col min="10745" max="10745" width="21.85546875" style="1" bestFit="1" customWidth="1"/>
    <col min="10746" max="10746" width="19.28515625" style="1" bestFit="1" customWidth="1"/>
    <col min="10747" max="10747" width="16.42578125" style="1" bestFit="1" customWidth="1"/>
    <col min="10748" max="10748" width="22.85546875" style="1" bestFit="1" customWidth="1"/>
    <col min="10749" max="10749" width="18.5703125" style="1" customWidth="1"/>
    <col min="10750" max="10750" width="18.5703125" style="1" bestFit="1" customWidth="1"/>
    <col min="10751" max="10751" width="17.140625" style="1" customWidth="1"/>
    <col min="10752" max="10752" width="18.85546875" style="1" bestFit="1" customWidth="1"/>
    <col min="10753" max="10753" width="19" style="1" customWidth="1"/>
    <col min="10754" max="10754" width="24.42578125" style="1" bestFit="1" customWidth="1"/>
    <col min="10755" max="10755" width="18.7109375" style="1" bestFit="1" customWidth="1"/>
    <col min="10756" max="10756" width="18.5703125" style="1" bestFit="1" customWidth="1"/>
    <col min="10757" max="10757" width="22" style="1" bestFit="1" customWidth="1"/>
    <col min="10758" max="10758" width="9.28515625" style="1" bestFit="1" customWidth="1"/>
    <col min="10759" max="10759" width="12.140625" style="1" bestFit="1" customWidth="1"/>
    <col min="10760" max="10760" width="15.7109375" style="1" bestFit="1" customWidth="1"/>
    <col min="10761" max="10994" width="11.42578125" style="1"/>
    <col min="10995" max="10996" width="0" style="1" hidden="1" customWidth="1"/>
    <col min="10997" max="10997" width="29.5703125" style="1" bestFit="1" customWidth="1"/>
    <col min="10998" max="10998" width="28.5703125" style="1" customWidth="1"/>
    <col min="10999" max="11000" width="0" style="1" hidden="1" customWidth="1"/>
    <col min="11001" max="11001" width="21.85546875" style="1" bestFit="1" customWidth="1"/>
    <col min="11002" max="11002" width="19.28515625" style="1" bestFit="1" customWidth="1"/>
    <col min="11003" max="11003" width="16.42578125" style="1" bestFit="1" customWidth="1"/>
    <col min="11004" max="11004" width="22.85546875" style="1" bestFit="1" customWidth="1"/>
    <col min="11005" max="11005" width="18.5703125" style="1" customWidth="1"/>
    <col min="11006" max="11006" width="18.5703125" style="1" bestFit="1" customWidth="1"/>
    <col min="11007" max="11007" width="17.140625" style="1" customWidth="1"/>
    <col min="11008" max="11008" width="18.85546875" style="1" bestFit="1" customWidth="1"/>
    <col min="11009" max="11009" width="19" style="1" customWidth="1"/>
    <col min="11010" max="11010" width="24.42578125" style="1" bestFit="1" customWidth="1"/>
    <col min="11011" max="11011" width="18.7109375" style="1" bestFit="1" customWidth="1"/>
    <col min="11012" max="11012" width="18.5703125" style="1" bestFit="1" customWidth="1"/>
    <col min="11013" max="11013" width="22" style="1" bestFit="1" customWidth="1"/>
    <col min="11014" max="11014" width="9.28515625" style="1" bestFit="1" customWidth="1"/>
    <col min="11015" max="11015" width="12.140625" style="1" bestFit="1" customWidth="1"/>
    <col min="11016" max="11016" width="15.7109375" style="1" bestFit="1" customWidth="1"/>
    <col min="11017" max="11250" width="11.42578125" style="1"/>
    <col min="11251" max="11252" width="0" style="1" hidden="1" customWidth="1"/>
    <col min="11253" max="11253" width="29.5703125" style="1" bestFit="1" customWidth="1"/>
    <col min="11254" max="11254" width="28.5703125" style="1" customWidth="1"/>
    <col min="11255" max="11256" width="0" style="1" hidden="1" customWidth="1"/>
    <col min="11257" max="11257" width="21.85546875" style="1" bestFit="1" customWidth="1"/>
    <col min="11258" max="11258" width="19.28515625" style="1" bestFit="1" customWidth="1"/>
    <col min="11259" max="11259" width="16.42578125" style="1" bestFit="1" customWidth="1"/>
    <col min="11260" max="11260" width="22.85546875" style="1" bestFit="1" customWidth="1"/>
    <col min="11261" max="11261" width="18.5703125" style="1" customWidth="1"/>
    <col min="11262" max="11262" width="18.5703125" style="1" bestFit="1" customWidth="1"/>
    <col min="11263" max="11263" width="17.140625" style="1" customWidth="1"/>
    <col min="11264" max="11264" width="18.85546875" style="1" bestFit="1" customWidth="1"/>
    <col min="11265" max="11265" width="19" style="1" customWidth="1"/>
    <col min="11266" max="11266" width="24.42578125" style="1" bestFit="1" customWidth="1"/>
    <col min="11267" max="11267" width="18.7109375" style="1" bestFit="1" customWidth="1"/>
    <col min="11268" max="11268" width="18.5703125" style="1" bestFit="1" customWidth="1"/>
    <col min="11269" max="11269" width="22" style="1" bestFit="1" customWidth="1"/>
    <col min="11270" max="11270" width="9.28515625" style="1" bestFit="1" customWidth="1"/>
    <col min="11271" max="11271" width="12.140625" style="1" bestFit="1" customWidth="1"/>
    <col min="11272" max="11272" width="15.7109375" style="1" bestFit="1" customWidth="1"/>
    <col min="11273" max="11506" width="11.42578125" style="1"/>
    <col min="11507" max="11508" width="0" style="1" hidden="1" customWidth="1"/>
    <col min="11509" max="11509" width="29.5703125" style="1" bestFit="1" customWidth="1"/>
    <col min="11510" max="11510" width="28.5703125" style="1" customWidth="1"/>
    <col min="11511" max="11512" width="0" style="1" hidden="1" customWidth="1"/>
    <col min="11513" max="11513" width="21.85546875" style="1" bestFit="1" customWidth="1"/>
    <col min="11514" max="11514" width="19.28515625" style="1" bestFit="1" customWidth="1"/>
    <col min="11515" max="11515" width="16.42578125" style="1" bestFit="1" customWidth="1"/>
    <col min="11516" max="11516" width="22.85546875" style="1" bestFit="1" customWidth="1"/>
    <col min="11517" max="11517" width="18.5703125" style="1" customWidth="1"/>
    <col min="11518" max="11518" width="18.5703125" style="1" bestFit="1" customWidth="1"/>
    <col min="11519" max="11519" width="17.140625" style="1" customWidth="1"/>
    <col min="11520" max="11520" width="18.85546875" style="1" bestFit="1" customWidth="1"/>
    <col min="11521" max="11521" width="19" style="1" customWidth="1"/>
    <col min="11522" max="11522" width="24.42578125" style="1" bestFit="1" customWidth="1"/>
    <col min="11523" max="11523" width="18.7109375" style="1" bestFit="1" customWidth="1"/>
    <col min="11524" max="11524" width="18.5703125" style="1" bestFit="1" customWidth="1"/>
    <col min="11525" max="11525" width="22" style="1" bestFit="1" customWidth="1"/>
    <col min="11526" max="11526" width="9.28515625" style="1" bestFit="1" customWidth="1"/>
    <col min="11527" max="11527" width="12.140625" style="1" bestFit="1" customWidth="1"/>
    <col min="11528" max="11528" width="15.7109375" style="1" bestFit="1" customWidth="1"/>
    <col min="11529" max="11762" width="11.42578125" style="1"/>
    <col min="11763" max="11764" width="0" style="1" hidden="1" customWidth="1"/>
    <col min="11765" max="11765" width="29.5703125" style="1" bestFit="1" customWidth="1"/>
    <col min="11766" max="11766" width="28.5703125" style="1" customWidth="1"/>
    <col min="11767" max="11768" width="0" style="1" hidden="1" customWidth="1"/>
    <col min="11769" max="11769" width="21.85546875" style="1" bestFit="1" customWidth="1"/>
    <col min="11770" max="11770" width="19.28515625" style="1" bestFit="1" customWidth="1"/>
    <col min="11771" max="11771" width="16.42578125" style="1" bestFit="1" customWidth="1"/>
    <col min="11772" max="11772" width="22.85546875" style="1" bestFit="1" customWidth="1"/>
    <col min="11773" max="11773" width="18.5703125" style="1" customWidth="1"/>
    <col min="11774" max="11774" width="18.5703125" style="1" bestFit="1" customWidth="1"/>
    <col min="11775" max="11775" width="17.140625" style="1" customWidth="1"/>
    <col min="11776" max="11776" width="18.85546875" style="1" bestFit="1" customWidth="1"/>
    <col min="11777" max="11777" width="19" style="1" customWidth="1"/>
    <col min="11778" max="11778" width="24.42578125" style="1" bestFit="1" customWidth="1"/>
    <col min="11779" max="11779" width="18.7109375" style="1" bestFit="1" customWidth="1"/>
    <col min="11780" max="11780" width="18.5703125" style="1" bestFit="1" customWidth="1"/>
    <col min="11781" max="11781" width="22" style="1" bestFit="1" customWidth="1"/>
    <col min="11782" max="11782" width="9.28515625" style="1" bestFit="1" customWidth="1"/>
    <col min="11783" max="11783" width="12.140625" style="1" bestFit="1" customWidth="1"/>
    <col min="11784" max="11784" width="15.7109375" style="1" bestFit="1" customWidth="1"/>
    <col min="11785" max="12018" width="11.42578125" style="1"/>
    <col min="12019" max="12020" width="0" style="1" hidden="1" customWidth="1"/>
    <col min="12021" max="12021" width="29.5703125" style="1" bestFit="1" customWidth="1"/>
    <col min="12022" max="12022" width="28.5703125" style="1" customWidth="1"/>
    <col min="12023" max="12024" width="0" style="1" hidden="1" customWidth="1"/>
    <col min="12025" max="12025" width="21.85546875" style="1" bestFit="1" customWidth="1"/>
    <col min="12026" max="12026" width="19.28515625" style="1" bestFit="1" customWidth="1"/>
    <col min="12027" max="12027" width="16.42578125" style="1" bestFit="1" customWidth="1"/>
    <col min="12028" max="12028" width="22.85546875" style="1" bestFit="1" customWidth="1"/>
    <col min="12029" max="12029" width="18.5703125" style="1" customWidth="1"/>
    <col min="12030" max="12030" width="18.5703125" style="1" bestFit="1" customWidth="1"/>
    <col min="12031" max="12031" width="17.140625" style="1" customWidth="1"/>
    <col min="12032" max="12032" width="18.85546875" style="1" bestFit="1" customWidth="1"/>
    <col min="12033" max="12033" width="19" style="1" customWidth="1"/>
    <col min="12034" max="12034" width="24.42578125" style="1" bestFit="1" customWidth="1"/>
    <col min="12035" max="12035" width="18.7109375" style="1" bestFit="1" customWidth="1"/>
    <col min="12036" max="12036" width="18.5703125" style="1" bestFit="1" customWidth="1"/>
    <col min="12037" max="12037" width="22" style="1" bestFit="1" customWidth="1"/>
    <col min="12038" max="12038" width="9.28515625" style="1" bestFit="1" customWidth="1"/>
    <col min="12039" max="12039" width="12.140625" style="1" bestFit="1" customWidth="1"/>
    <col min="12040" max="12040" width="15.7109375" style="1" bestFit="1" customWidth="1"/>
    <col min="12041" max="12274" width="11.42578125" style="1"/>
    <col min="12275" max="12276" width="0" style="1" hidden="1" customWidth="1"/>
    <col min="12277" max="12277" width="29.5703125" style="1" bestFit="1" customWidth="1"/>
    <col min="12278" max="12278" width="28.5703125" style="1" customWidth="1"/>
    <col min="12279" max="12280" width="0" style="1" hidden="1" customWidth="1"/>
    <col min="12281" max="12281" width="21.85546875" style="1" bestFit="1" customWidth="1"/>
    <col min="12282" max="12282" width="19.28515625" style="1" bestFit="1" customWidth="1"/>
    <col min="12283" max="12283" width="16.42578125" style="1" bestFit="1" customWidth="1"/>
    <col min="12284" max="12284" width="22.85546875" style="1" bestFit="1" customWidth="1"/>
    <col min="12285" max="12285" width="18.5703125" style="1" customWidth="1"/>
    <col min="12286" max="12286" width="18.5703125" style="1" bestFit="1" customWidth="1"/>
    <col min="12287" max="12287" width="17.140625" style="1" customWidth="1"/>
    <col min="12288" max="12288" width="18.85546875" style="1" bestFit="1" customWidth="1"/>
    <col min="12289" max="12289" width="19" style="1" customWidth="1"/>
    <col min="12290" max="12290" width="24.42578125" style="1" bestFit="1" customWidth="1"/>
    <col min="12291" max="12291" width="18.7109375" style="1" bestFit="1" customWidth="1"/>
    <col min="12292" max="12292" width="18.5703125" style="1" bestFit="1" customWidth="1"/>
    <col min="12293" max="12293" width="22" style="1" bestFit="1" customWidth="1"/>
    <col min="12294" max="12294" width="9.28515625" style="1" bestFit="1" customWidth="1"/>
    <col min="12295" max="12295" width="12.140625" style="1" bestFit="1" customWidth="1"/>
    <col min="12296" max="12296" width="15.7109375" style="1" bestFit="1" customWidth="1"/>
    <col min="12297" max="12530" width="11.42578125" style="1"/>
    <col min="12531" max="12532" width="0" style="1" hidden="1" customWidth="1"/>
    <col min="12533" max="12533" width="29.5703125" style="1" bestFit="1" customWidth="1"/>
    <col min="12534" max="12534" width="28.5703125" style="1" customWidth="1"/>
    <col min="12535" max="12536" width="0" style="1" hidden="1" customWidth="1"/>
    <col min="12537" max="12537" width="21.85546875" style="1" bestFit="1" customWidth="1"/>
    <col min="12538" max="12538" width="19.28515625" style="1" bestFit="1" customWidth="1"/>
    <col min="12539" max="12539" width="16.42578125" style="1" bestFit="1" customWidth="1"/>
    <col min="12540" max="12540" width="22.85546875" style="1" bestFit="1" customWidth="1"/>
    <col min="12541" max="12541" width="18.5703125" style="1" customWidth="1"/>
    <col min="12542" max="12542" width="18.5703125" style="1" bestFit="1" customWidth="1"/>
    <col min="12543" max="12543" width="17.140625" style="1" customWidth="1"/>
    <col min="12544" max="12544" width="18.85546875" style="1" bestFit="1" customWidth="1"/>
    <col min="12545" max="12545" width="19" style="1" customWidth="1"/>
    <col min="12546" max="12546" width="24.42578125" style="1" bestFit="1" customWidth="1"/>
    <col min="12547" max="12547" width="18.7109375" style="1" bestFit="1" customWidth="1"/>
    <col min="12548" max="12548" width="18.5703125" style="1" bestFit="1" customWidth="1"/>
    <col min="12549" max="12549" width="22" style="1" bestFit="1" customWidth="1"/>
    <col min="12550" max="12550" width="9.28515625" style="1" bestFit="1" customWidth="1"/>
    <col min="12551" max="12551" width="12.140625" style="1" bestFit="1" customWidth="1"/>
    <col min="12552" max="12552" width="15.7109375" style="1" bestFit="1" customWidth="1"/>
    <col min="12553" max="12786" width="11.42578125" style="1"/>
    <col min="12787" max="12788" width="0" style="1" hidden="1" customWidth="1"/>
    <col min="12789" max="12789" width="29.5703125" style="1" bestFit="1" customWidth="1"/>
    <col min="12790" max="12790" width="28.5703125" style="1" customWidth="1"/>
    <col min="12791" max="12792" width="0" style="1" hidden="1" customWidth="1"/>
    <col min="12793" max="12793" width="21.85546875" style="1" bestFit="1" customWidth="1"/>
    <col min="12794" max="12794" width="19.28515625" style="1" bestFit="1" customWidth="1"/>
    <col min="12795" max="12795" width="16.42578125" style="1" bestFit="1" customWidth="1"/>
    <col min="12796" max="12796" width="22.85546875" style="1" bestFit="1" customWidth="1"/>
    <col min="12797" max="12797" width="18.5703125" style="1" customWidth="1"/>
    <col min="12798" max="12798" width="18.5703125" style="1" bestFit="1" customWidth="1"/>
    <col min="12799" max="12799" width="17.140625" style="1" customWidth="1"/>
    <col min="12800" max="12800" width="18.85546875" style="1" bestFit="1" customWidth="1"/>
    <col min="12801" max="12801" width="19" style="1" customWidth="1"/>
    <col min="12802" max="12802" width="24.42578125" style="1" bestFit="1" customWidth="1"/>
    <col min="12803" max="12803" width="18.7109375" style="1" bestFit="1" customWidth="1"/>
    <col min="12804" max="12804" width="18.5703125" style="1" bestFit="1" customWidth="1"/>
    <col min="12805" max="12805" width="22" style="1" bestFit="1" customWidth="1"/>
    <col min="12806" max="12806" width="9.28515625" style="1" bestFit="1" customWidth="1"/>
    <col min="12807" max="12807" width="12.140625" style="1" bestFit="1" customWidth="1"/>
    <col min="12808" max="12808" width="15.7109375" style="1" bestFit="1" customWidth="1"/>
    <col min="12809" max="13042" width="11.42578125" style="1"/>
    <col min="13043" max="13044" width="0" style="1" hidden="1" customWidth="1"/>
    <col min="13045" max="13045" width="29.5703125" style="1" bestFit="1" customWidth="1"/>
    <col min="13046" max="13046" width="28.5703125" style="1" customWidth="1"/>
    <col min="13047" max="13048" width="0" style="1" hidden="1" customWidth="1"/>
    <col min="13049" max="13049" width="21.85546875" style="1" bestFit="1" customWidth="1"/>
    <col min="13050" max="13050" width="19.28515625" style="1" bestFit="1" customWidth="1"/>
    <col min="13051" max="13051" width="16.42578125" style="1" bestFit="1" customWidth="1"/>
    <col min="13052" max="13052" width="22.85546875" style="1" bestFit="1" customWidth="1"/>
    <col min="13053" max="13053" width="18.5703125" style="1" customWidth="1"/>
    <col min="13054" max="13054" width="18.5703125" style="1" bestFit="1" customWidth="1"/>
    <col min="13055" max="13055" width="17.140625" style="1" customWidth="1"/>
    <col min="13056" max="13056" width="18.85546875" style="1" bestFit="1" customWidth="1"/>
    <col min="13057" max="13057" width="19" style="1" customWidth="1"/>
    <col min="13058" max="13058" width="24.42578125" style="1" bestFit="1" customWidth="1"/>
    <col min="13059" max="13059" width="18.7109375" style="1" bestFit="1" customWidth="1"/>
    <col min="13060" max="13060" width="18.5703125" style="1" bestFit="1" customWidth="1"/>
    <col min="13061" max="13061" width="22" style="1" bestFit="1" customWidth="1"/>
    <col min="13062" max="13062" width="9.28515625" style="1" bestFit="1" customWidth="1"/>
    <col min="13063" max="13063" width="12.140625" style="1" bestFit="1" customWidth="1"/>
    <col min="13064" max="13064" width="15.7109375" style="1" bestFit="1" customWidth="1"/>
    <col min="13065" max="13298" width="11.42578125" style="1"/>
    <col min="13299" max="13300" width="0" style="1" hidden="1" customWidth="1"/>
    <col min="13301" max="13301" width="29.5703125" style="1" bestFit="1" customWidth="1"/>
    <col min="13302" max="13302" width="28.5703125" style="1" customWidth="1"/>
    <col min="13303" max="13304" width="0" style="1" hidden="1" customWidth="1"/>
    <col min="13305" max="13305" width="21.85546875" style="1" bestFit="1" customWidth="1"/>
    <col min="13306" max="13306" width="19.28515625" style="1" bestFit="1" customWidth="1"/>
    <col min="13307" max="13307" width="16.42578125" style="1" bestFit="1" customWidth="1"/>
    <col min="13308" max="13308" width="22.85546875" style="1" bestFit="1" customWidth="1"/>
    <col min="13309" max="13309" width="18.5703125" style="1" customWidth="1"/>
    <col min="13310" max="13310" width="18.5703125" style="1" bestFit="1" customWidth="1"/>
    <col min="13311" max="13311" width="17.140625" style="1" customWidth="1"/>
    <col min="13312" max="13312" width="18.85546875" style="1" bestFit="1" customWidth="1"/>
    <col min="13313" max="13313" width="19" style="1" customWidth="1"/>
    <col min="13314" max="13314" width="24.42578125" style="1" bestFit="1" customWidth="1"/>
    <col min="13315" max="13315" width="18.7109375" style="1" bestFit="1" customWidth="1"/>
    <col min="13316" max="13316" width="18.5703125" style="1" bestFit="1" customWidth="1"/>
    <col min="13317" max="13317" width="22" style="1" bestFit="1" customWidth="1"/>
    <col min="13318" max="13318" width="9.28515625" style="1" bestFit="1" customWidth="1"/>
    <col min="13319" max="13319" width="12.140625" style="1" bestFit="1" customWidth="1"/>
    <col min="13320" max="13320" width="15.7109375" style="1" bestFit="1" customWidth="1"/>
    <col min="13321" max="13554" width="11.42578125" style="1"/>
    <col min="13555" max="13556" width="0" style="1" hidden="1" customWidth="1"/>
    <col min="13557" max="13557" width="29.5703125" style="1" bestFit="1" customWidth="1"/>
    <col min="13558" max="13558" width="28.5703125" style="1" customWidth="1"/>
    <col min="13559" max="13560" width="0" style="1" hidden="1" customWidth="1"/>
    <col min="13561" max="13561" width="21.85546875" style="1" bestFit="1" customWidth="1"/>
    <col min="13562" max="13562" width="19.28515625" style="1" bestFit="1" customWidth="1"/>
    <col min="13563" max="13563" width="16.42578125" style="1" bestFit="1" customWidth="1"/>
    <col min="13564" max="13564" width="22.85546875" style="1" bestFit="1" customWidth="1"/>
    <col min="13565" max="13565" width="18.5703125" style="1" customWidth="1"/>
    <col min="13566" max="13566" width="18.5703125" style="1" bestFit="1" customWidth="1"/>
    <col min="13567" max="13567" width="17.140625" style="1" customWidth="1"/>
    <col min="13568" max="13568" width="18.85546875" style="1" bestFit="1" customWidth="1"/>
    <col min="13569" max="13569" width="19" style="1" customWidth="1"/>
    <col min="13570" max="13570" width="24.42578125" style="1" bestFit="1" customWidth="1"/>
    <col min="13571" max="13571" width="18.7109375" style="1" bestFit="1" customWidth="1"/>
    <col min="13572" max="13572" width="18.5703125" style="1" bestFit="1" customWidth="1"/>
    <col min="13573" max="13573" width="22" style="1" bestFit="1" customWidth="1"/>
    <col min="13574" max="13574" width="9.28515625" style="1" bestFit="1" customWidth="1"/>
    <col min="13575" max="13575" width="12.140625" style="1" bestFit="1" customWidth="1"/>
    <col min="13576" max="13576" width="15.7109375" style="1" bestFit="1" customWidth="1"/>
    <col min="13577" max="13810" width="11.42578125" style="1"/>
    <col min="13811" max="13812" width="0" style="1" hidden="1" customWidth="1"/>
    <col min="13813" max="13813" width="29.5703125" style="1" bestFit="1" customWidth="1"/>
    <col min="13814" max="13814" width="28.5703125" style="1" customWidth="1"/>
    <col min="13815" max="13816" width="0" style="1" hidden="1" customWidth="1"/>
    <col min="13817" max="13817" width="21.85546875" style="1" bestFit="1" customWidth="1"/>
    <col min="13818" max="13818" width="19.28515625" style="1" bestFit="1" customWidth="1"/>
    <col min="13819" max="13819" width="16.42578125" style="1" bestFit="1" customWidth="1"/>
    <col min="13820" max="13820" width="22.85546875" style="1" bestFit="1" customWidth="1"/>
    <col min="13821" max="13821" width="18.5703125" style="1" customWidth="1"/>
    <col min="13822" max="13822" width="18.5703125" style="1" bestFit="1" customWidth="1"/>
    <col min="13823" max="13823" width="17.140625" style="1" customWidth="1"/>
    <col min="13824" max="13824" width="18.85546875" style="1" bestFit="1" customWidth="1"/>
    <col min="13825" max="13825" width="19" style="1" customWidth="1"/>
    <col min="13826" max="13826" width="24.42578125" style="1" bestFit="1" customWidth="1"/>
    <col min="13827" max="13827" width="18.7109375" style="1" bestFit="1" customWidth="1"/>
    <col min="13828" max="13828" width="18.5703125" style="1" bestFit="1" customWidth="1"/>
    <col min="13829" max="13829" width="22" style="1" bestFit="1" customWidth="1"/>
    <col min="13830" max="13830" width="9.28515625" style="1" bestFit="1" customWidth="1"/>
    <col min="13831" max="13831" width="12.140625" style="1" bestFit="1" customWidth="1"/>
    <col min="13832" max="13832" width="15.7109375" style="1" bestFit="1" customWidth="1"/>
    <col min="13833" max="14066" width="11.42578125" style="1"/>
    <col min="14067" max="14068" width="0" style="1" hidden="1" customWidth="1"/>
    <col min="14069" max="14069" width="29.5703125" style="1" bestFit="1" customWidth="1"/>
    <col min="14070" max="14070" width="28.5703125" style="1" customWidth="1"/>
    <col min="14071" max="14072" width="0" style="1" hidden="1" customWidth="1"/>
    <col min="14073" max="14073" width="21.85546875" style="1" bestFit="1" customWidth="1"/>
    <col min="14074" max="14074" width="19.28515625" style="1" bestFit="1" customWidth="1"/>
    <col min="14075" max="14075" width="16.42578125" style="1" bestFit="1" customWidth="1"/>
    <col min="14076" max="14076" width="22.85546875" style="1" bestFit="1" customWidth="1"/>
    <col min="14077" max="14077" width="18.5703125" style="1" customWidth="1"/>
    <col min="14078" max="14078" width="18.5703125" style="1" bestFit="1" customWidth="1"/>
    <col min="14079" max="14079" width="17.140625" style="1" customWidth="1"/>
    <col min="14080" max="14080" width="18.85546875" style="1" bestFit="1" customWidth="1"/>
    <col min="14081" max="14081" width="19" style="1" customWidth="1"/>
    <col min="14082" max="14082" width="24.42578125" style="1" bestFit="1" customWidth="1"/>
    <col min="14083" max="14083" width="18.7109375" style="1" bestFit="1" customWidth="1"/>
    <col min="14084" max="14084" width="18.5703125" style="1" bestFit="1" customWidth="1"/>
    <col min="14085" max="14085" width="22" style="1" bestFit="1" customWidth="1"/>
    <col min="14086" max="14086" width="9.28515625" style="1" bestFit="1" customWidth="1"/>
    <col min="14087" max="14087" width="12.140625" style="1" bestFit="1" customWidth="1"/>
    <col min="14088" max="14088" width="15.7109375" style="1" bestFit="1" customWidth="1"/>
    <col min="14089" max="14322" width="11.42578125" style="1"/>
    <col min="14323" max="14324" width="0" style="1" hidden="1" customWidth="1"/>
    <col min="14325" max="14325" width="29.5703125" style="1" bestFit="1" customWidth="1"/>
    <col min="14326" max="14326" width="28.5703125" style="1" customWidth="1"/>
    <col min="14327" max="14328" width="0" style="1" hidden="1" customWidth="1"/>
    <col min="14329" max="14329" width="21.85546875" style="1" bestFit="1" customWidth="1"/>
    <col min="14330" max="14330" width="19.28515625" style="1" bestFit="1" customWidth="1"/>
    <col min="14331" max="14331" width="16.42578125" style="1" bestFit="1" customWidth="1"/>
    <col min="14332" max="14332" width="22.85546875" style="1" bestFit="1" customWidth="1"/>
    <col min="14333" max="14333" width="18.5703125" style="1" customWidth="1"/>
    <col min="14334" max="14334" width="18.5703125" style="1" bestFit="1" customWidth="1"/>
    <col min="14335" max="14335" width="17.140625" style="1" customWidth="1"/>
    <col min="14336" max="14336" width="18.85546875" style="1" bestFit="1" customWidth="1"/>
    <col min="14337" max="14337" width="19" style="1" customWidth="1"/>
    <col min="14338" max="14338" width="24.42578125" style="1" bestFit="1" customWidth="1"/>
    <col min="14339" max="14339" width="18.7109375" style="1" bestFit="1" customWidth="1"/>
    <col min="14340" max="14340" width="18.5703125" style="1" bestFit="1" customWidth="1"/>
    <col min="14341" max="14341" width="22" style="1" bestFit="1" customWidth="1"/>
    <col min="14342" max="14342" width="9.28515625" style="1" bestFit="1" customWidth="1"/>
    <col min="14343" max="14343" width="12.140625" style="1" bestFit="1" customWidth="1"/>
    <col min="14344" max="14344" width="15.7109375" style="1" bestFit="1" customWidth="1"/>
    <col min="14345" max="14578" width="11.42578125" style="1"/>
    <col min="14579" max="14580" width="0" style="1" hidden="1" customWidth="1"/>
    <col min="14581" max="14581" width="29.5703125" style="1" bestFit="1" customWidth="1"/>
    <col min="14582" max="14582" width="28.5703125" style="1" customWidth="1"/>
    <col min="14583" max="14584" width="0" style="1" hidden="1" customWidth="1"/>
    <col min="14585" max="14585" width="21.85546875" style="1" bestFit="1" customWidth="1"/>
    <col min="14586" max="14586" width="19.28515625" style="1" bestFit="1" customWidth="1"/>
    <col min="14587" max="14587" width="16.42578125" style="1" bestFit="1" customWidth="1"/>
    <col min="14588" max="14588" width="22.85546875" style="1" bestFit="1" customWidth="1"/>
    <col min="14589" max="14589" width="18.5703125" style="1" customWidth="1"/>
    <col min="14590" max="14590" width="18.5703125" style="1" bestFit="1" customWidth="1"/>
    <col min="14591" max="14591" width="17.140625" style="1" customWidth="1"/>
    <col min="14592" max="14592" width="18.85546875" style="1" bestFit="1" customWidth="1"/>
    <col min="14593" max="14593" width="19" style="1" customWidth="1"/>
    <col min="14594" max="14594" width="24.42578125" style="1" bestFit="1" customWidth="1"/>
    <col min="14595" max="14595" width="18.7109375" style="1" bestFit="1" customWidth="1"/>
    <col min="14596" max="14596" width="18.5703125" style="1" bestFit="1" customWidth="1"/>
    <col min="14597" max="14597" width="22" style="1" bestFit="1" customWidth="1"/>
    <col min="14598" max="14598" width="9.28515625" style="1" bestFit="1" customWidth="1"/>
    <col min="14599" max="14599" width="12.140625" style="1" bestFit="1" customWidth="1"/>
    <col min="14600" max="14600" width="15.7109375" style="1" bestFit="1" customWidth="1"/>
    <col min="14601" max="14834" width="11.42578125" style="1"/>
    <col min="14835" max="14836" width="0" style="1" hidden="1" customWidth="1"/>
    <col min="14837" max="14837" width="29.5703125" style="1" bestFit="1" customWidth="1"/>
    <col min="14838" max="14838" width="28.5703125" style="1" customWidth="1"/>
    <col min="14839" max="14840" width="0" style="1" hidden="1" customWidth="1"/>
    <col min="14841" max="14841" width="21.85546875" style="1" bestFit="1" customWidth="1"/>
    <col min="14842" max="14842" width="19.28515625" style="1" bestFit="1" customWidth="1"/>
    <col min="14843" max="14843" width="16.42578125" style="1" bestFit="1" customWidth="1"/>
    <col min="14844" max="14844" width="22.85546875" style="1" bestFit="1" customWidth="1"/>
    <col min="14845" max="14845" width="18.5703125" style="1" customWidth="1"/>
    <col min="14846" max="14846" width="18.5703125" style="1" bestFit="1" customWidth="1"/>
    <col min="14847" max="14847" width="17.140625" style="1" customWidth="1"/>
    <col min="14848" max="14848" width="18.85546875" style="1" bestFit="1" customWidth="1"/>
    <col min="14849" max="14849" width="19" style="1" customWidth="1"/>
    <col min="14850" max="14850" width="24.42578125" style="1" bestFit="1" customWidth="1"/>
    <col min="14851" max="14851" width="18.7109375" style="1" bestFit="1" customWidth="1"/>
    <col min="14852" max="14852" width="18.5703125" style="1" bestFit="1" customWidth="1"/>
    <col min="14853" max="14853" width="22" style="1" bestFit="1" customWidth="1"/>
    <col min="14854" max="14854" width="9.28515625" style="1" bestFit="1" customWidth="1"/>
    <col min="14855" max="14855" width="12.140625" style="1" bestFit="1" customWidth="1"/>
    <col min="14856" max="14856" width="15.7109375" style="1" bestFit="1" customWidth="1"/>
    <col min="14857" max="15090" width="11.42578125" style="1"/>
    <col min="15091" max="15092" width="0" style="1" hidden="1" customWidth="1"/>
    <col min="15093" max="15093" width="29.5703125" style="1" bestFit="1" customWidth="1"/>
    <col min="15094" max="15094" width="28.5703125" style="1" customWidth="1"/>
    <col min="15095" max="15096" width="0" style="1" hidden="1" customWidth="1"/>
    <col min="15097" max="15097" width="21.85546875" style="1" bestFit="1" customWidth="1"/>
    <col min="15098" max="15098" width="19.28515625" style="1" bestFit="1" customWidth="1"/>
    <col min="15099" max="15099" width="16.42578125" style="1" bestFit="1" customWidth="1"/>
    <col min="15100" max="15100" width="22.85546875" style="1" bestFit="1" customWidth="1"/>
    <col min="15101" max="15101" width="18.5703125" style="1" customWidth="1"/>
    <col min="15102" max="15102" width="18.5703125" style="1" bestFit="1" customWidth="1"/>
    <col min="15103" max="15103" width="17.140625" style="1" customWidth="1"/>
    <col min="15104" max="15104" width="18.85546875" style="1" bestFit="1" customWidth="1"/>
    <col min="15105" max="15105" width="19" style="1" customWidth="1"/>
    <col min="15106" max="15106" width="24.42578125" style="1" bestFit="1" customWidth="1"/>
    <col min="15107" max="15107" width="18.7109375" style="1" bestFit="1" customWidth="1"/>
    <col min="15108" max="15108" width="18.5703125" style="1" bestFit="1" customWidth="1"/>
    <col min="15109" max="15109" width="22" style="1" bestFit="1" customWidth="1"/>
    <col min="15110" max="15110" width="9.28515625" style="1" bestFit="1" customWidth="1"/>
    <col min="15111" max="15111" width="12.140625" style="1" bestFit="1" customWidth="1"/>
    <col min="15112" max="15112" width="15.7109375" style="1" bestFit="1" customWidth="1"/>
    <col min="15113" max="15346" width="11.42578125" style="1"/>
    <col min="15347" max="15348" width="0" style="1" hidden="1" customWidth="1"/>
    <col min="15349" max="15349" width="29.5703125" style="1" bestFit="1" customWidth="1"/>
    <col min="15350" max="15350" width="28.5703125" style="1" customWidth="1"/>
    <col min="15351" max="15352" width="0" style="1" hidden="1" customWidth="1"/>
    <col min="15353" max="15353" width="21.85546875" style="1" bestFit="1" customWidth="1"/>
    <col min="15354" max="15354" width="19.28515625" style="1" bestFit="1" customWidth="1"/>
    <col min="15355" max="15355" width="16.42578125" style="1" bestFit="1" customWidth="1"/>
    <col min="15356" max="15356" width="22.85546875" style="1" bestFit="1" customWidth="1"/>
    <col min="15357" max="15357" width="18.5703125" style="1" customWidth="1"/>
    <col min="15358" max="15358" width="18.5703125" style="1" bestFit="1" customWidth="1"/>
    <col min="15359" max="15359" width="17.140625" style="1" customWidth="1"/>
    <col min="15360" max="15360" width="18.85546875" style="1" bestFit="1" customWidth="1"/>
    <col min="15361" max="15361" width="19" style="1" customWidth="1"/>
    <col min="15362" max="15362" width="24.42578125" style="1" bestFit="1" customWidth="1"/>
    <col min="15363" max="15363" width="18.7109375" style="1" bestFit="1" customWidth="1"/>
    <col min="15364" max="15364" width="18.5703125" style="1" bestFit="1" customWidth="1"/>
    <col min="15365" max="15365" width="22" style="1" bestFit="1" customWidth="1"/>
    <col min="15366" max="15366" width="9.28515625" style="1" bestFit="1" customWidth="1"/>
    <col min="15367" max="15367" width="12.140625" style="1" bestFit="1" customWidth="1"/>
    <col min="15368" max="15368" width="15.7109375" style="1" bestFit="1" customWidth="1"/>
    <col min="15369" max="15602" width="11.42578125" style="1"/>
    <col min="15603" max="15604" width="0" style="1" hidden="1" customWidth="1"/>
    <col min="15605" max="15605" width="29.5703125" style="1" bestFit="1" customWidth="1"/>
    <col min="15606" max="15606" width="28.5703125" style="1" customWidth="1"/>
    <col min="15607" max="15608" width="0" style="1" hidden="1" customWidth="1"/>
    <col min="15609" max="15609" width="21.85546875" style="1" bestFit="1" customWidth="1"/>
    <col min="15610" max="15610" width="19.28515625" style="1" bestFit="1" customWidth="1"/>
    <col min="15611" max="15611" width="16.42578125" style="1" bestFit="1" customWidth="1"/>
    <col min="15612" max="15612" width="22.85546875" style="1" bestFit="1" customWidth="1"/>
    <col min="15613" max="15613" width="18.5703125" style="1" customWidth="1"/>
    <col min="15614" max="15614" width="18.5703125" style="1" bestFit="1" customWidth="1"/>
    <col min="15615" max="15615" width="17.140625" style="1" customWidth="1"/>
    <col min="15616" max="15616" width="18.85546875" style="1" bestFit="1" customWidth="1"/>
    <col min="15617" max="15617" width="19" style="1" customWidth="1"/>
    <col min="15618" max="15618" width="24.42578125" style="1" bestFit="1" customWidth="1"/>
    <col min="15619" max="15619" width="18.7109375" style="1" bestFit="1" customWidth="1"/>
    <col min="15620" max="15620" width="18.5703125" style="1" bestFit="1" customWidth="1"/>
    <col min="15621" max="15621" width="22" style="1" bestFit="1" customWidth="1"/>
    <col min="15622" max="15622" width="9.28515625" style="1" bestFit="1" customWidth="1"/>
    <col min="15623" max="15623" width="12.140625" style="1" bestFit="1" customWidth="1"/>
    <col min="15624" max="15624" width="15.7109375" style="1" bestFit="1" customWidth="1"/>
    <col min="15625" max="15858" width="11.42578125" style="1"/>
    <col min="15859" max="15860" width="0" style="1" hidden="1" customWidth="1"/>
    <col min="15861" max="15861" width="29.5703125" style="1" bestFit="1" customWidth="1"/>
    <col min="15862" max="15862" width="28.5703125" style="1" customWidth="1"/>
    <col min="15863" max="15864" width="0" style="1" hidden="1" customWidth="1"/>
    <col min="15865" max="15865" width="21.85546875" style="1" bestFit="1" customWidth="1"/>
    <col min="15866" max="15866" width="19.28515625" style="1" bestFit="1" customWidth="1"/>
    <col min="15867" max="15867" width="16.42578125" style="1" bestFit="1" customWidth="1"/>
    <col min="15868" max="15868" width="22.85546875" style="1" bestFit="1" customWidth="1"/>
    <col min="15869" max="15869" width="18.5703125" style="1" customWidth="1"/>
    <col min="15870" max="15870" width="18.5703125" style="1" bestFit="1" customWidth="1"/>
    <col min="15871" max="15871" width="17.140625" style="1" customWidth="1"/>
    <col min="15872" max="15872" width="18.85546875" style="1" bestFit="1" customWidth="1"/>
    <col min="15873" max="15873" width="19" style="1" customWidth="1"/>
    <col min="15874" max="15874" width="24.42578125" style="1" bestFit="1" customWidth="1"/>
    <col min="15875" max="15875" width="18.7109375" style="1" bestFit="1" customWidth="1"/>
    <col min="15876" max="15876" width="18.5703125" style="1" bestFit="1" customWidth="1"/>
    <col min="15877" max="15877" width="22" style="1" bestFit="1" customWidth="1"/>
    <col min="15878" max="15878" width="9.28515625" style="1" bestFit="1" customWidth="1"/>
    <col min="15879" max="15879" width="12.140625" style="1" bestFit="1" customWidth="1"/>
    <col min="15880" max="15880" width="15.7109375" style="1" bestFit="1" customWidth="1"/>
    <col min="15881" max="16114" width="11.42578125" style="1"/>
    <col min="16115" max="16116" width="0" style="1" hidden="1" customWidth="1"/>
    <col min="16117" max="16117" width="29.5703125" style="1" bestFit="1" customWidth="1"/>
    <col min="16118" max="16118" width="28.5703125" style="1" customWidth="1"/>
    <col min="16119" max="16120" width="0" style="1" hidden="1" customWidth="1"/>
    <col min="16121" max="16121" width="21.85546875" style="1" bestFit="1" customWidth="1"/>
    <col min="16122" max="16122" width="19.28515625" style="1" bestFit="1" customWidth="1"/>
    <col min="16123" max="16123" width="16.42578125" style="1" bestFit="1" customWidth="1"/>
    <col min="16124" max="16124" width="22.85546875" style="1" bestFit="1" customWidth="1"/>
    <col min="16125" max="16125" width="18.5703125" style="1" customWidth="1"/>
    <col min="16126" max="16126" width="18.5703125" style="1" bestFit="1" customWidth="1"/>
    <col min="16127" max="16127" width="17.140625" style="1" customWidth="1"/>
    <col min="16128" max="16128" width="18.85546875" style="1" bestFit="1" customWidth="1"/>
    <col min="16129" max="16129" width="19" style="1" customWidth="1"/>
    <col min="16130" max="16130" width="24.42578125" style="1" bestFit="1" customWidth="1"/>
    <col min="16131" max="16131" width="18.7109375" style="1" bestFit="1" customWidth="1"/>
    <col min="16132" max="16132" width="18.5703125" style="1" bestFit="1" customWidth="1"/>
    <col min="16133" max="16133" width="22" style="1" bestFit="1" customWidth="1"/>
    <col min="16134" max="16134" width="9.28515625" style="1" bestFit="1" customWidth="1"/>
    <col min="16135" max="16135" width="12.140625" style="1" bestFit="1" customWidth="1"/>
    <col min="16136" max="16136" width="15.7109375" style="1" bestFit="1" customWidth="1"/>
    <col min="16137" max="16384" width="11.42578125" style="1"/>
  </cols>
  <sheetData>
    <row r="1" spans="1:18" s="22" customFormat="1" ht="14.25" customHeight="1" x14ac:dyDescent="0.25">
      <c r="A1" s="34"/>
      <c r="B1" s="35"/>
      <c r="C1" s="40" t="s">
        <v>9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  <c r="Q1" s="21"/>
      <c r="R1" s="21"/>
    </row>
    <row r="2" spans="1:18" s="22" customFormat="1" ht="12.75" customHeight="1" x14ac:dyDescent="0.25">
      <c r="A2" s="36"/>
      <c r="B2" s="37"/>
      <c r="C2" s="43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  <c r="Q2" s="21"/>
      <c r="R2" s="21"/>
    </row>
    <row r="3" spans="1:18" s="22" customFormat="1" ht="12.75" customHeight="1" x14ac:dyDescent="0.25">
      <c r="A3" s="36"/>
      <c r="B3" s="37"/>
      <c r="C3" s="43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5"/>
      <c r="Q3" s="21"/>
      <c r="R3" s="21"/>
    </row>
    <row r="4" spans="1:18" s="22" customFormat="1" ht="28.5" customHeight="1" x14ac:dyDescent="0.25">
      <c r="A4" s="38"/>
      <c r="B4" s="39"/>
      <c r="C4" s="46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  <c r="Q4" s="21"/>
      <c r="R4" s="21"/>
    </row>
    <row r="5" spans="1:18" ht="15" customHeight="1" x14ac:dyDescent="0.2">
      <c r="A5" s="26" t="s">
        <v>6</v>
      </c>
      <c r="B5" s="30" t="s">
        <v>11</v>
      </c>
      <c r="C5" s="26" t="s">
        <v>6</v>
      </c>
      <c r="D5" s="25" t="s">
        <v>85</v>
      </c>
      <c r="E5" s="32" t="s">
        <v>73</v>
      </c>
      <c r="F5" s="26" t="s">
        <v>7</v>
      </c>
      <c r="G5" s="25" t="s">
        <v>10</v>
      </c>
      <c r="H5" s="25" t="s">
        <v>8</v>
      </c>
      <c r="I5" s="25" t="s">
        <v>5</v>
      </c>
      <c r="J5" s="25" t="s">
        <v>4</v>
      </c>
      <c r="K5" s="25"/>
      <c r="L5" s="25"/>
      <c r="M5" s="25"/>
      <c r="N5" s="25"/>
      <c r="O5" s="25"/>
      <c r="P5" s="26" t="s">
        <v>0</v>
      </c>
    </row>
    <row r="6" spans="1:18" ht="42" customHeight="1" x14ac:dyDescent="0.2">
      <c r="A6" s="26"/>
      <c r="B6" s="31"/>
      <c r="C6" s="26"/>
      <c r="D6" s="25"/>
      <c r="E6" s="33"/>
      <c r="F6" s="26"/>
      <c r="G6" s="25"/>
      <c r="H6" s="25"/>
      <c r="I6" s="25"/>
      <c r="J6" s="8" t="s">
        <v>52</v>
      </c>
      <c r="K6" s="8" t="s">
        <v>53</v>
      </c>
      <c r="L6" s="8" t="s">
        <v>1</v>
      </c>
      <c r="M6" s="8" t="s">
        <v>3</v>
      </c>
      <c r="N6" s="8" t="s">
        <v>2</v>
      </c>
      <c r="O6" s="8" t="s">
        <v>54</v>
      </c>
      <c r="P6" s="26"/>
    </row>
    <row r="7" spans="1:18" s="7" customFormat="1" ht="36.75" customHeight="1" x14ac:dyDescent="0.25">
      <c r="A7" s="27">
        <v>1</v>
      </c>
      <c r="B7" s="27" t="s">
        <v>12</v>
      </c>
      <c r="C7" s="9" t="s">
        <v>16</v>
      </c>
      <c r="D7" s="10" t="s">
        <v>34</v>
      </c>
      <c r="E7" s="23" t="s">
        <v>56</v>
      </c>
      <c r="F7" s="10" t="s">
        <v>74</v>
      </c>
      <c r="G7" s="10"/>
      <c r="H7" s="12" t="s">
        <v>55</v>
      </c>
      <c r="I7" s="13">
        <f t="shared" ref="I7:I23" si="0">SUM(J7:O7)</f>
        <v>70000000</v>
      </c>
      <c r="J7" s="13">
        <v>70000000</v>
      </c>
      <c r="K7" s="13"/>
      <c r="L7" s="13"/>
      <c r="M7" s="13"/>
      <c r="N7" s="13"/>
      <c r="O7" s="13"/>
      <c r="P7" s="14"/>
    </row>
    <row r="8" spans="1:18" s="7" customFormat="1" ht="39" customHeight="1" x14ac:dyDescent="0.25">
      <c r="A8" s="28"/>
      <c r="B8" s="28"/>
      <c r="C8" s="9" t="s">
        <v>17</v>
      </c>
      <c r="D8" s="10" t="s">
        <v>35</v>
      </c>
      <c r="E8" s="23" t="s">
        <v>57</v>
      </c>
      <c r="F8" s="10" t="s">
        <v>74</v>
      </c>
      <c r="G8" s="10"/>
      <c r="H8" s="12" t="s">
        <v>55</v>
      </c>
      <c r="I8" s="13">
        <f t="shared" si="0"/>
        <v>1947311000</v>
      </c>
      <c r="J8" s="13">
        <v>1947311000</v>
      </c>
      <c r="K8" s="13"/>
      <c r="L8" s="13"/>
      <c r="M8" s="13"/>
      <c r="N8" s="13"/>
      <c r="O8" s="13"/>
      <c r="P8" s="14"/>
    </row>
    <row r="9" spans="1:18" s="7" customFormat="1" ht="69.75" customHeight="1" x14ac:dyDescent="0.25">
      <c r="A9" s="9">
        <v>2</v>
      </c>
      <c r="B9" s="9" t="s">
        <v>13</v>
      </c>
      <c r="C9" s="9" t="s">
        <v>20</v>
      </c>
      <c r="D9" s="10" t="s">
        <v>36</v>
      </c>
      <c r="E9" s="23" t="s">
        <v>58</v>
      </c>
      <c r="F9" s="10" t="s">
        <v>80</v>
      </c>
      <c r="G9" s="11"/>
      <c r="H9" s="12" t="s">
        <v>55</v>
      </c>
      <c r="I9" s="13">
        <f t="shared" si="0"/>
        <v>300000000</v>
      </c>
      <c r="J9" s="13">
        <f>200000000+100000000</f>
        <v>300000000</v>
      </c>
      <c r="K9" s="13"/>
      <c r="L9" s="13"/>
      <c r="M9" s="13"/>
      <c r="N9" s="13"/>
      <c r="O9" s="13"/>
      <c r="P9" s="15"/>
    </row>
    <row r="10" spans="1:18" s="7" customFormat="1" ht="55.5" customHeight="1" x14ac:dyDescent="0.25">
      <c r="A10" s="9">
        <v>3</v>
      </c>
      <c r="B10" s="9" t="s">
        <v>14</v>
      </c>
      <c r="C10" s="9" t="s">
        <v>18</v>
      </c>
      <c r="D10" s="10" t="s">
        <v>37</v>
      </c>
      <c r="E10" s="23" t="s">
        <v>59</v>
      </c>
      <c r="F10" s="10" t="s">
        <v>75</v>
      </c>
      <c r="G10" s="16"/>
      <c r="H10" s="12" t="s">
        <v>55</v>
      </c>
      <c r="I10" s="13">
        <f t="shared" si="0"/>
        <v>1300000000</v>
      </c>
      <c r="J10" s="13">
        <v>1300000000</v>
      </c>
      <c r="K10" s="13"/>
      <c r="L10" s="13"/>
      <c r="M10" s="13"/>
      <c r="N10" s="13"/>
      <c r="O10" s="13"/>
      <c r="P10" s="17"/>
    </row>
    <row r="11" spans="1:18" s="7" customFormat="1" ht="136.5" customHeight="1" x14ac:dyDescent="0.25">
      <c r="A11" s="27">
        <v>4</v>
      </c>
      <c r="B11" s="27" t="s">
        <v>15</v>
      </c>
      <c r="C11" s="9" t="s">
        <v>19</v>
      </c>
      <c r="D11" s="10" t="s">
        <v>21</v>
      </c>
      <c r="E11" s="23" t="s">
        <v>60</v>
      </c>
      <c r="F11" s="10" t="s">
        <v>75</v>
      </c>
      <c r="G11" s="16"/>
      <c r="H11" s="12" t="s">
        <v>55</v>
      </c>
      <c r="I11" s="13">
        <f>SUM(J11:O11)</f>
        <v>25970122359</v>
      </c>
      <c r="J11" s="13">
        <f>21450000000+4000000000+520122359</f>
        <v>25970122359</v>
      </c>
      <c r="K11" s="13"/>
      <c r="L11" s="13"/>
      <c r="M11" s="13"/>
      <c r="N11" s="13"/>
      <c r="O11" s="13"/>
      <c r="P11" s="15"/>
    </row>
    <row r="12" spans="1:18" s="7" customFormat="1" ht="39.75" customHeight="1" x14ac:dyDescent="0.25">
      <c r="A12" s="29"/>
      <c r="B12" s="29"/>
      <c r="C12" s="9" t="s">
        <v>27</v>
      </c>
      <c r="D12" s="10" t="s">
        <v>22</v>
      </c>
      <c r="E12" s="23" t="s">
        <v>61</v>
      </c>
      <c r="F12" s="10" t="s">
        <v>81</v>
      </c>
      <c r="G12" s="10"/>
      <c r="H12" s="12" t="s">
        <v>55</v>
      </c>
      <c r="I12" s="13">
        <f t="shared" si="0"/>
        <v>1063000000</v>
      </c>
      <c r="J12" s="13">
        <v>1063000000</v>
      </c>
      <c r="K12" s="13"/>
      <c r="L12" s="13"/>
      <c r="M12" s="13"/>
      <c r="N12" s="13"/>
      <c r="O12" s="13"/>
      <c r="P12" s="15"/>
    </row>
    <row r="13" spans="1:18" s="7" customFormat="1" ht="78.75" x14ac:dyDescent="0.25">
      <c r="A13" s="29"/>
      <c r="B13" s="29"/>
      <c r="C13" s="9" t="s">
        <v>28</v>
      </c>
      <c r="D13" s="10" t="s">
        <v>23</v>
      </c>
      <c r="E13" s="23" t="s">
        <v>62</v>
      </c>
      <c r="F13" s="10" t="s">
        <v>78</v>
      </c>
      <c r="G13" s="18"/>
      <c r="H13" s="12" t="s">
        <v>55</v>
      </c>
      <c r="I13" s="13">
        <f t="shared" si="0"/>
        <v>600000000</v>
      </c>
      <c r="J13" s="13">
        <v>600000000</v>
      </c>
      <c r="K13" s="13"/>
      <c r="L13" s="13"/>
      <c r="M13" s="13"/>
      <c r="N13" s="13"/>
      <c r="O13" s="13"/>
      <c r="P13" s="19"/>
    </row>
    <row r="14" spans="1:18" s="7" customFormat="1" ht="38.25" x14ac:dyDescent="0.25">
      <c r="A14" s="29"/>
      <c r="B14" s="29"/>
      <c r="C14" s="9" t="s">
        <v>29</v>
      </c>
      <c r="D14" s="10" t="s">
        <v>24</v>
      </c>
      <c r="E14" s="23" t="s">
        <v>63</v>
      </c>
      <c r="F14" s="10" t="s">
        <v>76</v>
      </c>
      <c r="G14" s="18"/>
      <c r="H14" s="12" t="s">
        <v>55</v>
      </c>
      <c r="I14" s="13">
        <f t="shared" si="0"/>
        <v>400000000</v>
      </c>
      <c r="J14" s="13">
        <v>400000000</v>
      </c>
      <c r="K14" s="13"/>
      <c r="L14" s="13"/>
      <c r="M14" s="13"/>
      <c r="N14" s="13"/>
      <c r="O14" s="13"/>
      <c r="P14" s="14"/>
    </row>
    <row r="15" spans="1:18" s="7" customFormat="1" ht="27.75" customHeight="1" x14ac:dyDescent="0.25">
      <c r="A15" s="29"/>
      <c r="B15" s="29"/>
      <c r="C15" s="9" t="s">
        <v>30</v>
      </c>
      <c r="D15" s="10" t="s">
        <v>25</v>
      </c>
      <c r="E15" s="23" t="s">
        <v>64</v>
      </c>
      <c r="F15" s="10" t="s">
        <v>77</v>
      </c>
      <c r="G15" s="18"/>
      <c r="H15" s="12" t="s">
        <v>55</v>
      </c>
      <c r="I15" s="13">
        <f t="shared" si="0"/>
        <v>3638900000</v>
      </c>
      <c r="J15" s="13">
        <v>3638900000</v>
      </c>
      <c r="K15" s="13"/>
      <c r="L15" s="13"/>
      <c r="M15" s="13"/>
      <c r="N15" s="13"/>
      <c r="O15" s="13"/>
      <c r="P15" s="14"/>
    </row>
    <row r="16" spans="1:18" s="7" customFormat="1" ht="66" customHeight="1" x14ac:dyDescent="0.25">
      <c r="A16" s="28"/>
      <c r="B16" s="28"/>
      <c r="C16" s="9" t="s">
        <v>31</v>
      </c>
      <c r="D16" s="10" t="s">
        <v>26</v>
      </c>
      <c r="E16" s="23" t="s">
        <v>65</v>
      </c>
      <c r="F16" s="10" t="s">
        <v>84</v>
      </c>
      <c r="G16" s="18"/>
      <c r="H16" s="12" t="s">
        <v>55</v>
      </c>
      <c r="I16" s="13">
        <f t="shared" si="0"/>
        <v>1063000000</v>
      </c>
      <c r="J16" s="13">
        <v>1063000000</v>
      </c>
      <c r="K16" s="13"/>
      <c r="L16" s="13"/>
      <c r="M16" s="13"/>
      <c r="N16" s="13"/>
      <c r="O16" s="13"/>
      <c r="P16" s="14"/>
    </row>
    <row r="17" spans="1:16" s="7" customFormat="1" ht="24.75" customHeight="1" x14ac:dyDescent="0.25">
      <c r="A17" s="27">
        <v>5</v>
      </c>
      <c r="B17" s="27" t="s">
        <v>32</v>
      </c>
      <c r="C17" s="9" t="s">
        <v>45</v>
      </c>
      <c r="D17" s="10" t="s">
        <v>33</v>
      </c>
      <c r="E17" s="23" t="s">
        <v>66</v>
      </c>
      <c r="F17" s="10" t="s">
        <v>79</v>
      </c>
      <c r="G17" s="18"/>
      <c r="H17" s="12" t="s">
        <v>55</v>
      </c>
      <c r="I17" s="13">
        <f t="shared" si="0"/>
        <v>4774500000</v>
      </c>
      <c r="J17" s="13">
        <v>4774500000</v>
      </c>
      <c r="K17" s="13"/>
      <c r="L17" s="13"/>
      <c r="M17" s="13"/>
      <c r="N17" s="13"/>
      <c r="O17" s="13"/>
      <c r="P17" s="14"/>
    </row>
    <row r="18" spans="1:16" s="7" customFormat="1" ht="22.5" x14ac:dyDescent="0.25">
      <c r="A18" s="29"/>
      <c r="B18" s="29"/>
      <c r="C18" s="9" t="s">
        <v>46</v>
      </c>
      <c r="D18" s="10" t="s">
        <v>38</v>
      </c>
      <c r="E18" s="23" t="s">
        <v>67</v>
      </c>
      <c r="F18" s="10" t="s">
        <v>79</v>
      </c>
      <c r="G18" s="18"/>
      <c r="H18" s="12" t="s">
        <v>55</v>
      </c>
      <c r="I18" s="13">
        <f t="shared" si="0"/>
        <v>4468700000</v>
      </c>
      <c r="J18" s="13">
        <v>4468700000</v>
      </c>
      <c r="K18" s="13"/>
      <c r="L18" s="13"/>
      <c r="M18" s="13"/>
      <c r="N18" s="13"/>
      <c r="O18" s="13"/>
      <c r="P18" s="14"/>
    </row>
    <row r="19" spans="1:16" s="7" customFormat="1" ht="73.5" customHeight="1" x14ac:dyDescent="0.25">
      <c r="A19" s="29"/>
      <c r="B19" s="29"/>
      <c r="C19" s="9" t="s">
        <v>47</v>
      </c>
      <c r="D19" s="10" t="s">
        <v>39</v>
      </c>
      <c r="E19" s="23" t="s">
        <v>68</v>
      </c>
      <c r="F19" s="10" t="s">
        <v>79</v>
      </c>
      <c r="G19" s="18"/>
      <c r="H19" s="12" t="s">
        <v>55</v>
      </c>
      <c r="I19" s="13">
        <f t="shared" si="0"/>
        <v>71000000</v>
      </c>
      <c r="J19" s="13">
        <v>71000000</v>
      </c>
      <c r="K19" s="13"/>
      <c r="L19" s="13"/>
      <c r="M19" s="13"/>
      <c r="N19" s="13"/>
      <c r="O19" s="13"/>
      <c r="P19" s="14"/>
    </row>
    <row r="20" spans="1:16" s="7" customFormat="1" ht="81" customHeight="1" x14ac:dyDescent="0.25">
      <c r="A20" s="29"/>
      <c r="B20" s="29"/>
      <c r="C20" s="9" t="s">
        <v>48</v>
      </c>
      <c r="D20" s="10" t="s">
        <v>40</v>
      </c>
      <c r="E20" s="23" t="s">
        <v>69</v>
      </c>
      <c r="F20" s="10" t="s">
        <v>79</v>
      </c>
      <c r="G20" s="18"/>
      <c r="H20" s="12" t="s">
        <v>55</v>
      </c>
      <c r="I20" s="13">
        <f t="shared" si="0"/>
        <v>100000000</v>
      </c>
      <c r="J20" s="13">
        <v>100000000</v>
      </c>
      <c r="K20" s="13"/>
      <c r="L20" s="13"/>
      <c r="M20" s="13"/>
      <c r="N20" s="13"/>
      <c r="O20" s="13"/>
      <c r="P20" s="14"/>
    </row>
    <row r="21" spans="1:16" s="7" customFormat="1" ht="213" customHeight="1" x14ac:dyDescent="0.25">
      <c r="A21" s="28"/>
      <c r="B21" s="28"/>
      <c r="C21" s="9" t="s">
        <v>49</v>
      </c>
      <c r="D21" s="10" t="s">
        <v>41</v>
      </c>
      <c r="E21" s="23" t="s">
        <v>70</v>
      </c>
      <c r="F21" s="10" t="s">
        <v>82</v>
      </c>
      <c r="G21" s="18"/>
      <c r="H21" s="12" t="s">
        <v>55</v>
      </c>
      <c r="I21" s="13">
        <f t="shared" si="0"/>
        <v>510589000</v>
      </c>
      <c r="J21" s="13">
        <f>310589000+150000000+50000000</f>
        <v>510589000</v>
      </c>
      <c r="K21" s="13"/>
      <c r="L21" s="13"/>
      <c r="M21" s="13"/>
      <c r="N21" s="13"/>
      <c r="O21" s="13"/>
      <c r="P21" s="14"/>
    </row>
    <row r="22" spans="1:16" s="7" customFormat="1" ht="38.25" x14ac:dyDescent="0.25">
      <c r="A22" s="27">
        <v>6</v>
      </c>
      <c r="B22" s="27" t="s">
        <v>42</v>
      </c>
      <c r="C22" s="9" t="s">
        <v>50</v>
      </c>
      <c r="D22" s="10" t="s">
        <v>43</v>
      </c>
      <c r="E22" s="23" t="s">
        <v>71</v>
      </c>
      <c r="F22" s="10" t="s">
        <v>83</v>
      </c>
      <c r="G22" s="18"/>
      <c r="H22" s="12" t="s">
        <v>55</v>
      </c>
      <c r="I22" s="13">
        <f t="shared" si="0"/>
        <v>50000000</v>
      </c>
      <c r="J22" s="13">
        <v>50000000</v>
      </c>
      <c r="K22" s="13"/>
      <c r="L22" s="13"/>
      <c r="M22" s="13"/>
      <c r="N22" s="13"/>
      <c r="O22" s="13"/>
      <c r="P22" s="14"/>
    </row>
    <row r="23" spans="1:16" s="7" customFormat="1" ht="78.75" x14ac:dyDescent="0.25">
      <c r="A23" s="28"/>
      <c r="B23" s="28"/>
      <c r="C23" s="9" t="s">
        <v>51</v>
      </c>
      <c r="D23" s="10" t="s">
        <v>44</v>
      </c>
      <c r="E23" s="23" t="s">
        <v>72</v>
      </c>
      <c r="F23" s="10" t="s">
        <v>83</v>
      </c>
      <c r="G23" s="18"/>
      <c r="H23" s="12" t="s">
        <v>55</v>
      </c>
      <c r="I23" s="13">
        <f t="shared" si="0"/>
        <v>50000000</v>
      </c>
      <c r="J23" s="13">
        <v>50000000</v>
      </c>
      <c r="K23" s="13"/>
      <c r="L23" s="13"/>
      <c r="M23" s="13"/>
      <c r="N23" s="13"/>
      <c r="O23" s="13"/>
      <c r="P23" s="14"/>
    </row>
    <row r="24" spans="1:16" s="7" customFormat="1" ht="15.75" customHeight="1" x14ac:dyDescent="0.25">
      <c r="A24" s="24"/>
      <c r="B24" s="24"/>
      <c r="C24" s="24"/>
      <c r="D24" s="24"/>
      <c r="E24" s="24"/>
      <c r="F24" s="24"/>
      <c r="G24" s="24"/>
      <c r="H24" s="24"/>
      <c r="I24" s="20">
        <f t="shared" ref="I24:O24" si="1">SUM(I7:I23)</f>
        <v>46377122359</v>
      </c>
      <c r="J24" s="20">
        <f t="shared" si="1"/>
        <v>46377122359</v>
      </c>
      <c r="K24" s="20">
        <f t="shared" si="1"/>
        <v>0</v>
      </c>
      <c r="L24" s="20">
        <f t="shared" si="1"/>
        <v>0</v>
      </c>
      <c r="M24" s="20">
        <f t="shared" si="1"/>
        <v>0</v>
      </c>
      <c r="N24" s="20">
        <f t="shared" si="1"/>
        <v>0</v>
      </c>
      <c r="O24" s="20">
        <f t="shared" si="1"/>
        <v>0</v>
      </c>
      <c r="P24" s="20"/>
    </row>
    <row r="26" spans="1:16" ht="15" x14ac:dyDescent="0.25">
      <c r="I26" s="5"/>
      <c r="K26" s="3"/>
    </row>
    <row r="27" spans="1:16" x14ac:dyDescent="0.2">
      <c r="I27" s="2"/>
      <c r="O27" s="6"/>
    </row>
    <row r="28" spans="1:16" x14ac:dyDescent="0.2">
      <c r="I28" s="3"/>
    </row>
    <row r="29" spans="1:16" x14ac:dyDescent="0.2">
      <c r="O29" s="3"/>
    </row>
    <row r="34" spans="9:9" x14ac:dyDescent="0.2">
      <c r="I34" s="3"/>
    </row>
    <row r="39" spans="9:9" x14ac:dyDescent="0.2">
      <c r="I39" s="3"/>
    </row>
  </sheetData>
  <autoFilter ref="A5:P24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22">
    <mergeCell ref="A5:A6"/>
    <mergeCell ref="H5:H6"/>
    <mergeCell ref="I5:I6"/>
    <mergeCell ref="P5:P6"/>
    <mergeCell ref="G5:G6"/>
    <mergeCell ref="J5:O5"/>
    <mergeCell ref="B5:B6"/>
    <mergeCell ref="C5:C6"/>
    <mergeCell ref="E5:E6"/>
    <mergeCell ref="A1:B4"/>
    <mergeCell ref="C1:P4"/>
    <mergeCell ref="A24:H24"/>
    <mergeCell ref="D5:D6"/>
    <mergeCell ref="F5:F6"/>
    <mergeCell ref="B7:B8"/>
    <mergeCell ref="A7:A8"/>
    <mergeCell ref="B22:B23"/>
    <mergeCell ref="A22:A23"/>
    <mergeCell ref="A11:A16"/>
    <mergeCell ref="B11:B16"/>
    <mergeCell ref="B17:B21"/>
    <mergeCell ref="A17:A21"/>
  </mergeCells>
  <printOptions horizontalCentered="1"/>
  <pageMargins left="0.23622047244094491" right="0.23622047244094491" top="0.74803149606299213" bottom="0.74803149606299213" header="0.31496062992125984" footer="0.31496062992125984"/>
  <pageSetup paperSize="14" scale="45" fitToHeight="0" orientation="landscape" r:id="rId1"/>
  <ignoredErrors>
    <ignoredError sqref="K2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27451B878DA64897517F89D5276212" ma:contentTypeVersion="2" ma:contentTypeDescription="Crear nuevo documento." ma:contentTypeScope="" ma:versionID="3515367880627c89227a29738265de91">
  <xsd:schema xmlns:xsd="http://www.w3.org/2001/XMLSchema" xmlns:xs="http://www.w3.org/2001/XMLSchema" xmlns:p="http://schemas.microsoft.com/office/2006/metadata/properties" xmlns:ns2="2ac4809e-aa0f-4cd6-a67d-68ea9d62b2e3" targetNamespace="http://schemas.microsoft.com/office/2006/metadata/properties" ma:root="true" ma:fieldsID="e2786c963a63eeaa78b8f66eae0f1822" ns2:_="">
    <xsd:import namespace="2ac4809e-aa0f-4cd6-a67d-68ea9d62b2e3"/>
    <xsd:element name="properties">
      <xsd:complexType>
        <xsd:sequence>
          <xsd:element name="documentManagement">
            <xsd:complexType>
              <xsd:all>
                <xsd:element ref="ns2:Clasificaci_x00f3_n" minOccurs="0"/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4809e-aa0f-4cd6-a67d-68ea9d62b2e3" elementFormDefault="qualified">
    <xsd:import namespace="http://schemas.microsoft.com/office/2006/documentManagement/types"/>
    <xsd:import namespace="http://schemas.microsoft.com/office/infopath/2007/PartnerControls"/>
    <xsd:element name="Clasificaci_x00f3_n" ma:index="8" nillable="true" ma:displayName="Clasificación" ma:format="Dropdown" ma:internalName="Clasificaci_x00f3_n">
      <xsd:simpleType>
        <xsd:restriction base="dms:Choice">
          <xsd:enumeration value="Políticas y Lineamientos"/>
          <xsd:enumeration value="Manuales"/>
          <xsd:enumeration value="Planes Estratégicos"/>
          <xsd:enumeration value="Plan de Rendición de Cuentas"/>
          <xsd:enumeration value="Plan de Servicio al Ciudadano"/>
          <xsd:enumeration value="Plan Anti-trámites"/>
          <xsd:enumeration value="Plan Anticorrupción"/>
          <xsd:enumeration value="Plan de Acción"/>
          <xsd:enumeration value="Planes Institucionales"/>
          <xsd:enumeration value="Seguimiento Planes"/>
          <xsd:enumeration value="Políticas"/>
          <xsd:enumeration value="Lineamientos"/>
          <xsd:enumeration value="POAI"/>
          <xsd:enumeration value="Manual de Funciones"/>
        </xsd:restriction>
      </xsd:simpleType>
    </xsd:element>
    <xsd:element name="A_x00f1_o" ma:index="9" nillable="true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ificaci_x00f3_n xmlns="2ac4809e-aa0f-4cd6-a67d-68ea9d62b2e3">POAI</Clasificaci_x00f3_n>
    <A_x00f1_o xmlns="2ac4809e-aa0f-4cd6-a67d-68ea9d62b2e3" xsi:nil="true"/>
  </documentManagement>
</p:properties>
</file>

<file path=customXml/itemProps1.xml><?xml version="1.0" encoding="utf-8"?>
<ds:datastoreItem xmlns:ds="http://schemas.openxmlformats.org/officeDocument/2006/customXml" ds:itemID="{8AEE1D49-DF19-4689-86C9-ABA4643B792F}"/>
</file>

<file path=customXml/itemProps2.xml><?xml version="1.0" encoding="utf-8"?>
<ds:datastoreItem xmlns:ds="http://schemas.openxmlformats.org/officeDocument/2006/customXml" ds:itemID="{5D9D1B0B-3EA7-4D8E-B98A-AAD5FED359E1}"/>
</file>

<file path=customXml/itemProps3.xml><?xml version="1.0" encoding="utf-8"?>
<ds:datastoreItem xmlns:ds="http://schemas.openxmlformats.org/officeDocument/2006/customXml" ds:itemID="{E3AAB3FF-51B7-452D-A926-D38170BE9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POAI 2019 PCJIC</vt:lpstr>
      <vt:lpstr>'POAI 2019 PCJIC'!Área_de_impresión</vt:lpstr>
      <vt:lpstr>'POAI 2019 PCJIC'!Títulos_a_imprimir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GEMA ADELAIDA MARULANDA GUTIERREZ</dc:creator>
  <cp:lastModifiedBy>Juridico</cp:lastModifiedBy>
  <cp:lastPrinted>2019-07-18T14:48:42Z</cp:lastPrinted>
  <dcterms:created xsi:type="dcterms:W3CDTF">2015-02-11T19:15:54Z</dcterms:created>
  <dcterms:modified xsi:type="dcterms:W3CDTF">2019-08-30T15:19:22Z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0x010100CD27451B878DA64897517F89D5276212</vt:lpwstr>
  </property>
</Properties>
</file>